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3 класс" sheetId="1" r:id="rId1"/>
    <sheet name="4 класс" sheetId="2" r:id="rId2"/>
  </sheets>
  <definedNames>
    <definedName name="_xlnm._FilterDatabase" localSheetId="0" hidden="1">'3 класс'!$A$3:$L$55</definedName>
    <definedName name="_xlnm._FilterDatabase" localSheetId="1" hidden="1">'4 класс'!$A$3:$K$51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0" i="2"/>
  <c r="J46" i="2"/>
  <c r="J48" i="2"/>
  <c r="J39" i="2"/>
  <c r="J29" i="2"/>
  <c r="J40" i="2"/>
  <c r="J42" i="2"/>
  <c r="J11" i="2"/>
  <c r="J33" i="2"/>
  <c r="J32" i="2"/>
  <c r="J35" i="2"/>
  <c r="J14" i="2"/>
  <c r="J19" i="2"/>
  <c r="J18" i="2"/>
  <c r="J13" i="2"/>
  <c r="J47" i="2"/>
  <c r="J34" i="2"/>
  <c r="J12" i="2"/>
  <c r="J9" i="2"/>
  <c r="J37" i="2"/>
  <c r="J30" i="2"/>
  <c r="J24" i="2"/>
  <c r="J10" i="2"/>
  <c r="J16" i="2"/>
  <c r="J36" i="2"/>
  <c r="J5" i="2"/>
  <c r="J15" i="2"/>
  <c r="J21" i="2"/>
  <c r="J23" i="2"/>
  <c r="J31" i="2"/>
  <c r="J43" i="2"/>
  <c r="J41" i="2"/>
  <c r="J28" i="2"/>
  <c r="J38" i="2"/>
  <c r="J6" i="2"/>
  <c r="J4" i="2"/>
  <c r="J26" i="2"/>
  <c r="J25" i="2"/>
  <c r="J51" i="2"/>
  <c r="J22" i="2"/>
  <c r="J8" i="2"/>
  <c r="J27" i="2"/>
  <c r="J45" i="2"/>
  <c r="J50" i="2"/>
  <c r="J7" i="2"/>
  <c r="J44" i="2"/>
  <c r="J49" i="2"/>
  <c r="K49" i="1" l="1"/>
  <c r="K34" i="1"/>
  <c r="K35" i="1"/>
  <c r="K36" i="1"/>
  <c r="K38" i="1"/>
  <c r="K39" i="1"/>
  <c r="K40" i="1"/>
  <c r="K41" i="1"/>
  <c r="K42" i="1"/>
  <c r="K43" i="1"/>
  <c r="K44" i="1"/>
  <c r="K46" i="1"/>
  <c r="K48" i="1"/>
  <c r="K52" i="1"/>
  <c r="K50" i="1"/>
  <c r="K51" i="1"/>
  <c r="K47" i="1"/>
  <c r="K55" i="1"/>
  <c r="K54" i="1"/>
  <c r="K53" i="1"/>
  <c r="K37" i="1"/>
  <c r="K45" i="1"/>
  <c r="K19" i="1" l="1"/>
  <c r="K12" i="1"/>
  <c r="K5" i="1"/>
  <c r="K13" i="1"/>
  <c r="K9" i="1"/>
  <c r="K14" i="1"/>
  <c r="K15" i="1"/>
  <c r="K31" i="1"/>
  <c r="K20" i="1"/>
  <c r="K6" i="1"/>
  <c r="K29" i="1"/>
  <c r="K7" i="1"/>
  <c r="K32" i="1"/>
  <c r="K16" i="1"/>
  <c r="K27" i="1"/>
  <c r="K22" i="1"/>
  <c r="K24" i="1"/>
  <c r="K33" i="1"/>
  <c r="K25" i="1"/>
  <c r="K26" i="1"/>
  <c r="K21" i="1"/>
  <c r="K30" i="1"/>
  <c r="K23" i="1"/>
  <c r="K28" i="1"/>
  <c r="K10" i="1"/>
  <c r="K17" i="1"/>
  <c r="K18" i="1"/>
  <c r="K11" i="1"/>
  <c r="K8" i="1"/>
  <c r="K4" i="1"/>
</calcChain>
</file>

<file path=xl/sharedStrings.xml><?xml version="1.0" encoding="utf-8"?>
<sst xmlns="http://schemas.openxmlformats.org/spreadsheetml/2006/main" count="263" uniqueCount="194">
  <si>
    <t>Предмет</t>
  </si>
  <si>
    <t>Английский язык</t>
  </si>
  <si>
    <t>Номер школы</t>
  </si>
  <si>
    <t>Номер класса</t>
  </si>
  <si>
    <t>Фамилия</t>
  </si>
  <si>
    <t>Имя</t>
  </si>
  <si>
    <t>Борисова</t>
  </si>
  <si>
    <t>Виктория</t>
  </si>
  <si>
    <t xml:space="preserve">Интердом </t>
  </si>
  <si>
    <t>Привезенцев</t>
  </si>
  <si>
    <t>Виктор</t>
  </si>
  <si>
    <t>Горьков</t>
  </si>
  <si>
    <t>Никита</t>
  </si>
  <si>
    <t>Иваненкова</t>
  </si>
  <si>
    <t>Софья</t>
  </si>
  <si>
    <t>Зайцева</t>
  </si>
  <si>
    <t>София</t>
  </si>
  <si>
    <t>Колюшева</t>
  </si>
  <si>
    <t>Екатерина</t>
  </si>
  <si>
    <t>Прунская</t>
  </si>
  <si>
    <t>Алиса</t>
  </si>
  <si>
    <t>Рябинин</t>
  </si>
  <si>
    <t>Михаил</t>
  </si>
  <si>
    <t>Стасенко</t>
  </si>
  <si>
    <t>Олеся</t>
  </si>
  <si>
    <t xml:space="preserve">Самохина </t>
  </si>
  <si>
    <t>Арина</t>
  </si>
  <si>
    <t>Капустин</t>
  </si>
  <si>
    <t>Кирилл</t>
  </si>
  <si>
    <t>Новая школа</t>
  </si>
  <si>
    <t>Кукаева</t>
  </si>
  <si>
    <t xml:space="preserve">Надежда </t>
  </si>
  <si>
    <t>Шалашов</t>
  </si>
  <si>
    <t xml:space="preserve"> Клим</t>
  </si>
  <si>
    <t>Раупов</t>
  </si>
  <si>
    <t>Артур</t>
  </si>
  <si>
    <t>Кучумова</t>
  </si>
  <si>
    <t>Ольга</t>
  </si>
  <si>
    <t>Новиков</t>
  </si>
  <si>
    <t>Андрей</t>
  </si>
  <si>
    <t xml:space="preserve">Кручинин </t>
  </si>
  <si>
    <t>Тимофей</t>
  </si>
  <si>
    <t>Шмелёва</t>
  </si>
  <si>
    <t>Анна</t>
  </si>
  <si>
    <t>Грошева</t>
  </si>
  <si>
    <t>Елизавета</t>
  </si>
  <si>
    <t>Кузьмина</t>
  </si>
  <si>
    <t>Киселёва</t>
  </si>
  <si>
    <t>Милана</t>
  </si>
  <si>
    <t>Дедюхин</t>
  </si>
  <si>
    <t>Алексей</t>
  </si>
  <si>
    <t>Смирнов</t>
  </si>
  <si>
    <t>Александр</t>
  </si>
  <si>
    <t>Бровский</t>
  </si>
  <si>
    <t>Олег</t>
  </si>
  <si>
    <t>Ушакова</t>
  </si>
  <si>
    <t>Неткачева</t>
  </si>
  <si>
    <t>Инна</t>
  </si>
  <si>
    <t>Мокин</t>
  </si>
  <si>
    <t>Куликова</t>
  </si>
  <si>
    <t>Зеленых</t>
  </si>
  <si>
    <t>Оливия</t>
  </si>
  <si>
    <t>Вячеслав</t>
  </si>
  <si>
    <t>Каламешкина</t>
  </si>
  <si>
    <t>Алина</t>
  </si>
  <si>
    <t>Трофимова</t>
  </si>
  <si>
    <t>Александра</t>
  </si>
  <si>
    <t>Дарья</t>
  </si>
  <si>
    <t>Полушкина</t>
  </si>
  <si>
    <t>Полина</t>
  </si>
  <si>
    <t>Серебрякова</t>
  </si>
  <si>
    <t>Колодин</t>
  </si>
  <si>
    <t>Филипп</t>
  </si>
  <si>
    <t>Галкин</t>
  </si>
  <si>
    <t>Микаелян</t>
  </si>
  <si>
    <t>Маленкина</t>
  </si>
  <si>
    <t>Гарнова</t>
  </si>
  <si>
    <t>Ева</t>
  </si>
  <si>
    <t>Тарасовская</t>
  </si>
  <si>
    <t>Варвара</t>
  </si>
  <si>
    <t>Каратай</t>
  </si>
  <si>
    <t>Алеся</t>
  </si>
  <si>
    <t>Мастерова</t>
  </si>
  <si>
    <t>Диана</t>
  </si>
  <si>
    <t>Пиголкин</t>
  </si>
  <si>
    <t>Гучина</t>
  </si>
  <si>
    <t>Маргарита</t>
  </si>
  <si>
    <t xml:space="preserve">Петрова </t>
  </si>
  <si>
    <t>Таисия</t>
  </si>
  <si>
    <t>Бондарь</t>
  </si>
  <si>
    <t>Виталина</t>
  </si>
  <si>
    <t xml:space="preserve">Климцева </t>
  </si>
  <si>
    <t xml:space="preserve">Злата </t>
  </si>
  <si>
    <t>Решетников</t>
  </si>
  <si>
    <t>Смотров</t>
  </si>
  <si>
    <t>Юматова</t>
  </si>
  <si>
    <t>Торгунова</t>
  </si>
  <si>
    <t>Кабашов</t>
  </si>
  <si>
    <t>Виноградов</t>
  </si>
  <si>
    <t>Всеволод</t>
  </si>
  <si>
    <t xml:space="preserve">Доспехов </t>
  </si>
  <si>
    <t>Максим</t>
  </si>
  <si>
    <t xml:space="preserve">Зенякин </t>
  </si>
  <si>
    <t>Иван</t>
  </si>
  <si>
    <t>Туровский</t>
  </si>
  <si>
    <t>Степан</t>
  </si>
  <si>
    <t>Максимов</t>
  </si>
  <si>
    <t>Лев</t>
  </si>
  <si>
    <t>Чучман</t>
  </si>
  <si>
    <t>Лукьянова</t>
  </si>
  <si>
    <t>Ника</t>
  </si>
  <si>
    <t>Базуев</t>
  </si>
  <si>
    <t>Даниэль</t>
  </si>
  <si>
    <t xml:space="preserve">Стрелкова </t>
  </si>
  <si>
    <t>Зеленчук</t>
  </si>
  <si>
    <t>Ксения</t>
  </si>
  <si>
    <t xml:space="preserve">Смирнова              </t>
  </si>
  <si>
    <t>Хмара</t>
  </si>
  <si>
    <t>Фаина</t>
  </si>
  <si>
    <t>Кудрявцева</t>
  </si>
  <si>
    <t>Яна</t>
  </si>
  <si>
    <t>Салахова</t>
  </si>
  <si>
    <t>Исаев</t>
  </si>
  <si>
    <t>Матвей</t>
  </si>
  <si>
    <t>Ширшова</t>
  </si>
  <si>
    <t>Кристина</t>
  </si>
  <si>
    <t>Федосеева</t>
  </si>
  <si>
    <t>Лилия</t>
  </si>
  <si>
    <t>Чернова</t>
  </si>
  <si>
    <t>Гаврилов</t>
  </si>
  <si>
    <t>Иванов</t>
  </si>
  <si>
    <t>Дмитрий</t>
  </si>
  <si>
    <t>Мигушов</t>
  </si>
  <si>
    <t>Константин</t>
  </si>
  <si>
    <t>Маслов</t>
  </si>
  <si>
    <t>Савелий</t>
  </si>
  <si>
    <t>Степанова</t>
  </si>
  <si>
    <t>Краснова</t>
  </si>
  <si>
    <t>Кубалова</t>
  </si>
  <si>
    <t>Самия</t>
  </si>
  <si>
    <t>Сокол</t>
  </si>
  <si>
    <t>Русова</t>
  </si>
  <si>
    <t>Штепа</t>
  </si>
  <si>
    <t>Владислава</t>
  </si>
  <si>
    <t>Родионов</t>
  </si>
  <si>
    <t>Мирослав</t>
  </si>
  <si>
    <t>Цой</t>
  </si>
  <si>
    <t>Тихон</t>
  </si>
  <si>
    <t>Дверий</t>
  </si>
  <si>
    <t xml:space="preserve">Василий </t>
  </si>
  <si>
    <t>Лебедев</t>
  </si>
  <si>
    <t>Илья</t>
  </si>
  <si>
    <t>Шмелёв</t>
  </si>
  <si>
    <t>Сметанина</t>
  </si>
  <si>
    <t>Татьяна</t>
  </si>
  <si>
    <t>Мартынов</t>
  </si>
  <si>
    <t xml:space="preserve">Степан </t>
  </si>
  <si>
    <t xml:space="preserve">Логинова </t>
  </si>
  <si>
    <t>Смирнова</t>
  </si>
  <si>
    <t xml:space="preserve">Алла </t>
  </si>
  <si>
    <t>Трунова</t>
  </si>
  <si>
    <t>Черепанов</t>
  </si>
  <si>
    <t>Федор</t>
  </si>
  <si>
    <t>Копрова</t>
  </si>
  <si>
    <t>Колбашов</t>
  </si>
  <si>
    <t>Сивенкова</t>
  </si>
  <si>
    <t>Жукова</t>
  </si>
  <si>
    <t>Вероника</t>
  </si>
  <si>
    <t>МБУ ДО Дворец творчества</t>
  </si>
  <si>
    <t>Аксенов</t>
  </si>
  <si>
    <t>Родион</t>
  </si>
  <si>
    <t xml:space="preserve">Искандарова </t>
  </si>
  <si>
    <t>Мадина</t>
  </si>
  <si>
    <t xml:space="preserve">1 задание </t>
  </si>
  <si>
    <t xml:space="preserve">2 задание  </t>
  </si>
  <si>
    <t xml:space="preserve">3 задание </t>
  </si>
  <si>
    <t xml:space="preserve">4 задание  </t>
  </si>
  <si>
    <t xml:space="preserve">5 задание </t>
  </si>
  <si>
    <t xml:space="preserve">6 задание  </t>
  </si>
  <si>
    <t>Итого</t>
  </si>
  <si>
    <t>Гармония</t>
  </si>
  <si>
    <t>Беляева</t>
  </si>
  <si>
    <t>Кира</t>
  </si>
  <si>
    <t>Копосова</t>
  </si>
  <si>
    <t>Ульяна</t>
  </si>
  <si>
    <t>Эрика</t>
  </si>
  <si>
    <t>Победитель</t>
  </si>
  <si>
    <t>Призёр</t>
  </si>
  <si>
    <t>Статус</t>
  </si>
  <si>
    <t xml:space="preserve">2 задание </t>
  </si>
  <si>
    <t>4 задание</t>
  </si>
  <si>
    <t>5 задание</t>
  </si>
  <si>
    <t>Нестерова</t>
  </si>
  <si>
    <t>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</si>
</sst>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1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1" fillId="0" borderId="3" xfId="0" applyFont="1" applyBorder="1"/>
    <xf numFmtId="0" fontId="2" fillId="0" borderId="4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10" fillId="0" borderId="6" xfId="0" applyFont="1" applyBorder="1" applyAlignment="1">
      <alignment horizontal="center" vertical="top"/>
    </xf>
    <xf numFmtId="49" fontId="5" fillId="0" borderId="6" xfId="1" applyNumberFormat="1" applyFont="1" applyFill="1" applyBorder="1" applyAlignment="1" applyProtection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10" fillId="0" borderId="6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16" fontId="6" fillId="2" borderId="6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B57" sqref="B57"/>
    </sheetView>
  </sheetViews>
  <sheetFormatPr defaultRowHeight="14.4" x14ac:dyDescent="0.3"/>
  <cols>
    <col min="1" max="1" width="13.88671875" customWidth="1"/>
    <col min="2" max="2" width="11.6640625" customWidth="1"/>
    <col min="3" max="3" width="15.33203125" customWidth="1"/>
    <col min="4" max="4" width="15.109375" customWidth="1"/>
    <col min="12" max="12" width="12.6640625" customWidth="1"/>
  </cols>
  <sheetData>
    <row r="1" spans="1:15" ht="15" thickBot="1" x14ac:dyDescent="0.35">
      <c r="A1" s="1" t="s">
        <v>0</v>
      </c>
      <c r="B1" s="2" t="s">
        <v>1</v>
      </c>
    </row>
    <row r="2" spans="1:15" ht="15" thickBot="1" x14ac:dyDescent="0.35"/>
    <row r="3" spans="1:15" ht="47.4" thickBot="1" x14ac:dyDescent="0.35">
      <c r="A3" s="41" t="s">
        <v>2</v>
      </c>
      <c r="B3" s="42" t="s">
        <v>3</v>
      </c>
      <c r="C3" s="42" t="s">
        <v>4</v>
      </c>
      <c r="D3" s="42" t="s">
        <v>5</v>
      </c>
      <c r="E3" s="43" t="s">
        <v>173</v>
      </c>
      <c r="F3" s="43" t="s">
        <v>174</v>
      </c>
      <c r="G3" s="43" t="s">
        <v>175</v>
      </c>
      <c r="H3" s="43" t="s">
        <v>176</v>
      </c>
      <c r="I3" s="43" t="s">
        <v>177</v>
      </c>
      <c r="J3" s="43" t="s">
        <v>178</v>
      </c>
      <c r="K3" s="43" t="s">
        <v>179</v>
      </c>
      <c r="L3" s="31" t="s">
        <v>188</v>
      </c>
    </row>
    <row r="4" spans="1:15" ht="15.6" x14ac:dyDescent="0.3">
      <c r="A4" s="38">
        <v>32</v>
      </c>
      <c r="B4" s="38">
        <v>3</v>
      </c>
      <c r="C4" s="38" t="s">
        <v>73</v>
      </c>
      <c r="D4" s="38" t="s">
        <v>41</v>
      </c>
      <c r="E4" s="39">
        <v>5</v>
      </c>
      <c r="F4" s="39">
        <v>5</v>
      </c>
      <c r="G4" s="39">
        <v>6</v>
      </c>
      <c r="H4" s="39">
        <v>6.5</v>
      </c>
      <c r="I4" s="39">
        <v>6</v>
      </c>
      <c r="J4" s="39">
        <v>5</v>
      </c>
      <c r="K4" s="40">
        <f t="shared" ref="K4:K35" si="0">SUM(E4:J4)</f>
        <v>33.5</v>
      </c>
      <c r="L4" s="19" t="s">
        <v>186</v>
      </c>
      <c r="O4" s="44"/>
    </row>
    <row r="5" spans="1:15" ht="15.6" x14ac:dyDescent="0.3">
      <c r="A5" s="11">
        <v>21</v>
      </c>
      <c r="B5" s="10">
        <v>3</v>
      </c>
      <c r="C5" s="10" t="s">
        <v>6</v>
      </c>
      <c r="D5" s="10" t="s">
        <v>7</v>
      </c>
      <c r="E5" s="33">
        <v>5</v>
      </c>
      <c r="F5" s="33">
        <v>2</v>
      </c>
      <c r="G5" s="33">
        <v>6</v>
      </c>
      <c r="H5" s="33">
        <v>7</v>
      </c>
      <c r="I5" s="33">
        <v>6</v>
      </c>
      <c r="J5" s="33">
        <v>5</v>
      </c>
      <c r="K5" s="35">
        <f t="shared" si="0"/>
        <v>31</v>
      </c>
      <c r="L5" s="19" t="s">
        <v>187</v>
      </c>
    </row>
    <row r="6" spans="1:15" ht="15.6" x14ac:dyDescent="0.3">
      <c r="A6" s="8">
        <v>32</v>
      </c>
      <c r="B6" s="8">
        <v>3</v>
      </c>
      <c r="C6" s="8" t="s">
        <v>27</v>
      </c>
      <c r="D6" s="8" t="s">
        <v>28</v>
      </c>
      <c r="E6" s="33">
        <v>5</v>
      </c>
      <c r="F6" s="33">
        <v>5</v>
      </c>
      <c r="G6" s="33">
        <v>5</v>
      </c>
      <c r="H6" s="33">
        <v>6.5</v>
      </c>
      <c r="I6" s="33">
        <v>5</v>
      </c>
      <c r="J6" s="33">
        <v>4.5</v>
      </c>
      <c r="K6" s="35">
        <f t="shared" si="0"/>
        <v>31</v>
      </c>
      <c r="L6" s="19" t="s">
        <v>187</v>
      </c>
    </row>
    <row r="7" spans="1:15" ht="15.6" x14ac:dyDescent="0.3">
      <c r="A7" s="8">
        <v>32</v>
      </c>
      <c r="B7" s="8">
        <v>3</v>
      </c>
      <c r="C7" s="8" t="s">
        <v>76</v>
      </c>
      <c r="D7" s="8" t="s">
        <v>77</v>
      </c>
      <c r="E7" s="33">
        <v>5</v>
      </c>
      <c r="F7" s="33">
        <v>5</v>
      </c>
      <c r="G7" s="33">
        <v>4</v>
      </c>
      <c r="H7" s="33">
        <v>6</v>
      </c>
      <c r="I7" s="33">
        <v>7</v>
      </c>
      <c r="J7" s="33">
        <v>3</v>
      </c>
      <c r="K7" s="35">
        <f t="shared" si="0"/>
        <v>30</v>
      </c>
      <c r="L7" s="19" t="s">
        <v>187</v>
      </c>
    </row>
    <row r="8" spans="1:15" ht="15.6" x14ac:dyDescent="0.3">
      <c r="A8" s="9" t="s">
        <v>29</v>
      </c>
      <c r="B8" s="9">
        <v>3</v>
      </c>
      <c r="C8" s="8" t="s">
        <v>53</v>
      </c>
      <c r="D8" s="8" t="s">
        <v>54</v>
      </c>
      <c r="E8" s="33">
        <v>5</v>
      </c>
      <c r="F8" s="33">
        <v>5</v>
      </c>
      <c r="G8" s="33">
        <v>3</v>
      </c>
      <c r="H8" s="33">
        <v>7</v>
      </c>
      <c r="I8" s="33">
        <v>6</v>
      </c>
      <c r="J8" s="33">
        <v>3</v>
      </c>
      <c r="K8" s="35">
        <f t="shared" si="0"/>
        <v>29</v>
      </c>
      <c r="L8" s="19" t="s">
        <v>187</v>
      </c>
    </row>
    <row r="9" spans="1:15" ht="15.6" x14ac:dyDescent="0.3">
      <c r="A9" s="11">
        <v>21</v>
      </c>
      <c r="B9" s="10">
        <v>3</v>
      </c>
      <c r="C9" s="10" t="s">
        <v>32</v>
      </c>
      <c r="D9" s="10" t="s">
        <v>33</v>
      </c>
      <c r="E9" s="33">
        <v>5</v>
      </c>
      <c r="F9" s="33">
        <v>5</v>
      </c>
      <c r="G9" s="33">
        <v>3</v>
      </c>
      <c r="H9" s="33">
        <v>3</v>
      </c>
      <c r="I9" s="33">
        <v>8</v>
      </c>
      <c r="J9" s="33">
        <v>4</v>
      </c>
      <c r="K9" s="35">
        <f t="shared" si="0"/>
        <v>28</v>
      </c>
      <c r="L9" s="19" t="s">
        <v>187</v>
      </c>
    </row>
    <row r="10" spans="1:15" ht="15.6" x14ac:dyDescent="0.3">
      <c r="A10" s="8">
        <v>67</v>
      </c>
      <c r="B10" s="8">
        <v>3</v>
      </c>
      <c r="C10" s="8" t="s">
        <v>78</v>
      </c>
      <c r="D10" s="8" t="s">
        <v>79</v>
      </c>
      <c r="E10" s="33">
        <v>5</v>
      </c>
      <c r="F10" s="33">
        <v>3</v>
      </c>
      <c r="G10" s="33">
        <v>5</v>
      </c>
      <c r="H10" s="33">
        <v>5.5</v>
      </c>
      <c r="I10" s="33">
        <v>5</v>
      </c>
      <c r="J10" s="33">
        <v>4</v>
      </c>
      <c r="K10" s="35">
        <f t="shared" si="0"/>
        <v>27.5</v>
      </c>
      <c r="L10" s="19" t="s">
        <v>187</v>
      </c>
    </row>
    <row r="11" spans="1:15" ht="16.8" customHeight="1" x14ac:dyDescent="0.3">
      <c r="A11" s="9" t="s">
        <v>29</v>
      </c>
      <c r="B11" s="9">
        <v>3</v>
      </c>
      <c r="C11" s="8" t="s">
        <v>30</v>
      </c>
      <c r="D11" s="8" t="s">
        <v>31</v>
      </c>
      <c r="E11" s="33">
        <v>5</v>
      </c>
      <c r="F11" s="33">
        <v>3</v>
      </c>
      <c r="G11" s="33">
        <v>5</v>
      </c>
      <c r="H11" s="33">
        <v>5</v>
      </c>
      <c r="I11" s="33">
        <v>7</v>
      </c>
      <c r="J11" s="33">
        <v>2.5</v>
      </c>
      <c r="K11" s="35">
        <f t="shared" si="0"/>
        <v>27.5</v>
      </c>
      <c r="L11" s="19" t="s">
        <v>187</v>
      </c>
    </row>
    <row r="12" spans="1:15" ht="15.6" x14ac:dyDescent="0.3">
      <c r="A12" s="9">
        <v>19</v>
      </c>
      <c r="B12" s="8">
        <v>3</v>
      </c>
      <c r="C12" s="8" t="s">
        <v>49</v>
      </c>
      <c r="D12" s="8" t="s">
        <v>50</v>
      </c>
      <c r="E12" s="33">
        <v>5</v>
      </c>
      <c r="F12" s="33">
        <v>3</v>
      </c>
      <c r="G12" s="33">
        <v>3</v>
      </c>
      <c r="H12" s="33">
        <v>7</v>
      </c>
      <c r="I12" s="33">
        <v>7</v>
      </c>
      <c r="J12" s="33">
        <v>2</v>
      </c>
      <c r="K12" s="35">
        <f t="shared" si="0"/>
        <v>27</v>
      </c>
      <c r="L12" s="19" t="s">
        <v>187</v>
      </c>
    </row>
    <row r="13" spans="1:15" ht="15.6" x14ac:dyDescent="0.3">
      <c r="A13" s="10">
        <v>21</v>
      </c>
      <c r="B13" s="10">
        <v>3</v>
      </c>
      <c r="C13" s="10" t="s">
        <v>25</v>
      </c>
      <c r="D13" s="10" t="s">
        <v>26</v>
      </c>
      <c r="E13" s="33">
        <v>5</v>
      </c>
      <c r="F13" s="33">
        <v>2</v>
      </c>
      <c r="G13" s="33">
        <v>4</v>
      </c>
      <c r="H13" s="33">
        <v>6</v>
      </c>
      <c r="I13" s="33">
        <v>6</v>
      </c>
      <c r="J13" s="33">
        <v>4</v>
      </c>
      <c r="K13" s="35">
        <f t="shared" si="0"/>
        <v>27</v>
      </c>
      <c r="L13" s="19" t="s">
        <v>187</v>
      </c>
    </row>
    <row r="14" spans="1:15" ht="15.6" x14ac:dyDescent="0.3">
      <c r="A14" s="12">
        <v>22</v>
      </c>
      <c r="B14" s="12">
        <v>3</v>
      </c>
      <c r="C14" s="12" t="s">
        <v>56</v>
      </c>
      <c r="D14" s="12" t="s">
        <v>57</v>
      </c>
      <c r="E14" s="33">
        <v>5</v>
      </c>
      <c r="F14" s="33">
        <v>5</v>
      </c>
      <c r="G14" s="33">
        <v>3</v>
      </c>
      <c r="H14" s="33">
        <v>7</v>
      </c>
      <c r="I14" s="33">
        <v>3</v>
      </c>
      <c r="J14" s="33">
        <v>4</v>
      </c>
      <c r="K14" s="35">
        <f t="shared" si="0"/>
        <v>27</v>
      </c>
      <c r="L14" s="19" t="s">
        <v>187</v>
      </c>
    </row>
    <row r="15" spans="1:15" ht="14.4" customHeight="1" x14ac:dyDescent="0.3">
      <c r="A15" s="9">
        <v>30</v>
      </c>
      <c r="B15" s="9">
        <v>3</v>
      </c>
      <c r="C15" s="9" t="s">
        <v>11</v>
      </c>
      <c r="D15" s="9" t="s">
        <v>12</v>
      </c>
      <c r="E15" s="33">
        <v>5</v>
      </c>
      <c r="F15" s="33">
        <v>3</v>
      </c>
      <c r="G15" s="33">
        <v>5</v>
      </c>
      <c r="H15" s="33">
        <v>4</v>
      </c>
      <c r="I15" s="33">
        <v>5</v>
      </c>
      <c r="J15" s="33">
        <v>4.5</v>
      </c>
      <c r="K15" s="33">
        <f t="shared" si="0"/>
        <v>26.5</v>
      </c>
    </row>
    <row r="16" spans="1:15" ht="15.6" x14ac:dyDescent="0.3">
      <c r="A16" s="8">
        <v>33</v>
      </c>
      <c r="B16" s="9">
        <v>3</v>
      </c>
      <c r="C16" s="8" t="s">
        <v>34</v>
      </c>
      <c r="D16" s="8" t="s">
        <v>35</v>
      </c>
      <c r="E16" s="33">
        <v>4</v>
      </c>
      <c r="F16" s="33">
        <v>3</v>
      </c>
      <c r="G16" s="33">
        <v>5</v>
      </c>
      <c r="H16" s="33">
        <v>6</v>
      </c>
      <c r="I16" s="33">
        <v>5</v>
      </c>
      <c r="J16" s="33">
        <v>2.5</v>
      </c>
      <c r="K16" s="33">
        <f t="shared" si="0"/>
        <v>25.5</v>
      </c>
    </row>
    <row r="17" spans="1:11" ht="15.6" x14ac:dyDescent="0.3">
      <c r="A17" s="8" t="s">
        <v>8</v>
      </c>
      <c r="B17" s="8">
        <v>3</v>
      </c>
      <c r="C17" s="8" t="s">
        <v>9</v>
      </c>
      <c r="D17" s="8" t="s">
        <v>62</v>
      </c>
      <c r="E17" s="33">
        <v>5</v>
      </c>
      <c r="F17" s="33">
        <v>5</v>
      </c>
      <c r="G17" s="33">
        <v>3</v>
      </c>
      <c r="H17" s="33">
        <v>5</v>
      </c>
      <c r="I17" s="33">
        <v>5</v>
      </c>
      <c r="J17" s="33">
        <v>2.5</v>
      </c>
      <c r="K17" s="33">
        <f t="shared" si="0"/>
        <v>25.5</v>
      </c>
    </row>
    <row r="18" spans="1:11" ht="15.6" x14ac:dyDescent="0.3">
      <c r="A18" s="28" t="s">
        <v>168</v>
      </c>
      <c r="B18" s="9">
        <v>3</v>
      </c>
      <c r="C18" s="28" t="s">
        <v>169</v>
      </c>
      <c r="D18" s="28" t="s">
        <v>170</v>
      </c>
      <c r="E18" s="33">
        <v>4</v>
      </c>
      <c r="F18" s="33">
        <v>4</v>
      </c>
      <c r="G18" s="33">
        <v>1</v>
      </c>
      <c r="H18" s="33">
        <v>5</v>
      </c>
      <c r="I18" s="33">
        <v>7</v>
      </c>
      <c r="J18" s="33">
        <v>4</v>
      </c>
      <c r="K18" s="33">
        <f t="shared" si="0"/>
        <v>25</v>
      </c>
    </row>
    <row r="19" spans="1:11" ht="15.6" x14ac:dyDescent="0.3">
      <c r="A19" s="9">
        <v>19</v>
      </c>
      <c r="B19" s="8">
        <v>3</v>
      </c>
      <c r="C19" s="8" t="s">
        <v>47</v>
      </c>
      <c r="D19" s="8" t="s">
        <v>48</v>
      </c>
      <c r="E19" s="33">
        <v>5</v>
      </c>
      <c r="F19" s="33">
        <v>5</v>
      </c>
      <c r="G19" s="33">
        <v>4</v>
      </c>
      <c r="H19" s="33">
        <v>4</v>
      </c>
      <c r="I19" s="33">
        <v>4</v>
      </c>
      <c r="J19" s="33">
        <v>2.5</v>
      </c>
      <c r="K19" s="33">
        <f t="shared" si="0"/>
        <v>24.5</v>
      </c>
    </row>
    <row r="20" spans="1:11" ht="15.6" x14ac:dyDescent="0.3">
      <c r="A20" s="9">
        <v>30</v>
      </c>
      <c r="B20" s="9">
        <v>3</v>
      </c>
      <c r="C20" s="9" t="s">
        <v>94</v>
      </c>
      <c r="D20" s="9" t="s">
        <v>12</v>
      </c>
      <c r="E20" s="33">
        <v>4</v>
      </c>
      <c r="F20" s="33">
        <v>5</v>
      </c>
      <c r="G20" s="33">
        <v>5</v>
      </c>
      <c r="H20" s="33">
        <v>2</v>
      </c>
      <c r="I20" s="33">
        <v>4</v>
      </c>
      <c r="J20" s="33">
        <v>4.5</v>
      </c>
      <c r="K20" s="33">
        <f t="shared" si="0"/>
        <v>24.5</v>
      </c>
    </row>
    <row r="21" spans="1:11" ht="15.6" x14ac:dyDescent="0.3">
      <c r="A21" s="4">
        <v>44</v>
      </c>
      <c r="B21" s="9">
        <v>3</v>
      </c>
      <c r="C21" s="4" t="s">
        <v>21</v>
      </c>
      <c r="D21" s="4" t="s">
        <v>22</v>
      </c>
      <c r="E21" s="33">
        <v>4</v>
      </c>
      <c r="F21" s="33">
        <v>5</v>
      </c>
      <c r="G21" s="33">
        <v>4</v>
      </c>
      <c r="H21" s="33">
        <v>5</v>
      </c>
      <c r="I21" s="33">
        <v>2</v>
      </c>
      <c r="J21" s="33">
        <v>3</v>
      </c>
      <c r="K21" s="33">
        <f t="shared" si="0"/>
        <v>23</v>
      </c>
    </row>
    <row r="22" spans="1:11" ht="15.6" x14ac:dyDescent="0.3">
      <c r="A22" s="8">
        <v>33</v>
      </c>
      <c r="B22" s="9">
        <v>3</v>
      </c>
      <c r="C22" s="8" t="s">
        <v>42</v>
      </c>
      <c r="D22" s="8" t="s">
        <v>43</v>
      </c>
      <c r="E22" s="33">
        <v>5</v>
      </c>
      <c r="F22" s="33">
        <v>2</v>
      </c>
      <c r="G22" s="33">
        <v>3</v>
      </c>
      <c r="H22" s="33">
        <v>4</v>
      </c>
      <c r="I22" s="33">
        <v>5</v>
      </c>
      <c r="J22" s="33">
        <v>3.5</v>
      </c>
      <c r="K22" s="33">
        <f t="shared" si="0"/>
        <v>22.5</v>
      </c>
    </row>
    <row r="23" spans="1:11" ht="15.6" x14ac:dyDescent="0.3">
      <c r="A23" s="4">
        <v>44</v>
      </c>
      <c r="B23" s="9">
        <v>3</v>
      </c>
      <c r="C23" s="4" t="s">
        <v>80</v>
      </c>
      <c r="D23" s="4" t="s">
        <v>81</v>
      </c>
      <c r="E23" s="33">
        <v>4</v>
      </c>
      <c r="F23" s="33">
        <v>5</v>
      </c>
      <c r="G23" s="33">
        <v>3</v>
      </c>
      <c r="H23" s="33">
        <v>4</v>
      </c>
      <c r="I23" s="33">
        <v>4</v>
      </c>
      <c r="J23" s="33">
        <v>2.5</v>
      </c>
      <c r="K23" s="33">
        <f t="shared" si="0"/>
        <v>22.5</v>
      </c>
    </row>
    <row r="24" spans="1:11" ht="15.6" x14ac:dyDescent="0.3">
      <c r="A24" s="8">
        <v>33</v>
      </c>
      <c r="B24" s="9">
        <v>3</v>
      </c>
      <c r="C24" s="9" t="s">
        <v>44</v>
      </c>
      <c r="D24" s="8" t="s">
        <v>45</v>
      </c>
      <c r="E24" s="33">
        <v>5</v>
      </c>
      <c r="F24" s="33">
        <v>3</v>
      </c>
      <c r="G24" s="33">
        <v>2</v>
      </c>
      <c r="H24" s="33">
        <v>4</v>
      </c>
      <c r="I24" s="33">
        <v>4</v>
      </c>
      <c r="J24" s="33">
        <v>3.5</v>
      </c>
      <c r="K24" s="33">
        <f t="shared" si="0"/>
        <v>21.5</v>
      </c>
    </row>
    <row r="25" spans="1:11" ht="15.6" x14ac:dyDescent="0.3">
      <c r="A25" s="4">
        <v>44</v>
      </c>
      <c r="B25" s="9">
        <v>3</v>
      </c>
      <c r="C25" s="4" t="s">
        <v>17</v>
      </c>
      <c r="D25" s="4" t="s">
        <v>18</v>
      </c>
      <c r="E25" s="33">
        <v>4</v>
      </c>
      <c r="F25" s="33">
        <v>2</v>
      </c>
      <c r="G25" s="33">
        <v>4</v>
      </c>
      <c r="H25" s="33">
        <v>3</v>
      </c>
      <c r="I25" s="33">
        <v>6</v>
      </c>
      <c r="J25" s="33">
        <v>2.5</v>
      </c>
      <c r="K25" s="33">
        <f t="shared" si="0"/>
        <v>21.5</v>
      </c>
    </row>
    <row r="26" spans="1:11" ht="15.6" x14ac:dyDescent="0.3">
      <c r="A26" s="4">
        <v>44</v>
      </c>
      <c r="B26" s="9">
        <v>3</v>
      </c>
      <c r="C26" s="4" t="s">
        <v>19</v>
      </c>
      <c r="D26" s="4" t="s">
        <v>20</v>
      </c>
      <c r="E26" s="33">
        <v>5</v>
      </c>
      <c r="F26" s="33">
        <v>2</v>
      </c>
      <c r="G26" s="33">
        <v>3</v>
      </c>
      <c r="H26" s="33">
        <v>4</v>
      </c>
      <c r="I26" s="33">
        <v>4</v>
      </c>
      <c r="J26" s="33">
        <v>3.5</v>
      </c>
      <c r="K26" s="33">
        <f t="shared" si="0"/>
        <v>21.5</v>
      </c>
    </row>
    <row r="27" spans="1:11" ht="18" customHeight="1" x14ac:dyDescent="0.3">
      <c r="A27" s="8">
        <v>33</v>
      </c>
      <c r="B27" s="9">
        <v>3</v>
      </c>
      <c r="C27" s="8" t="s">
        <v>36</v>
      </c>
      <c r="D27" s="8" t="s">
        <v>37</v>
      </c>
      <c r="E27" s="33">
        <v>5</v>
      </c>
      <c r="F27" s="33">
        <v>3</v>
      </c>
      <c r="G27" s="33">
        <v>3</v>
      </c>
      <c r="H27" s="33">
        <v>4</v>
      </c>
      <c r="I27" s="33">
        <v>3</v>
      </c>
      <c r="J27" s="33">
        <v>3</v>
      </c>
      <c r="K27" s="33">
        <f t="shared" si="0"/>
        <v>21</v>
      </c>
    </row>
    <row r="28" spans="1:11" ht="15.6" x14ac:dyDescent="0.3">
      <c r="A28" s="8">
        <v>67</v>
      </c>
      <c r="B28" s="8">
        <v>3</v>
      </c>
      <c r="C28" s="8" t="s">
        <v>65</v>
      </c>
      <c r="D28" s="8" t="s">
        <v>66</v>
      </c>
      <c r="E28" s="33">
        <v>4</v>
      </c>
      <c r="F28" s="33">
        <v>2</v>
      </c>
      <c r="G28" s="33">
        <v>3</v>
      </c>
      <c r="H28" s="33">
        <v>4</v>
      </c>
      <c r="I28" s="33">
        <v>4</v>
      </c>
      <c r="J28" s="33">
        <v>3.5</v>
      </c>
      <c r="K28" s="33">
        <f t="shared" si="0"/>
        <v>20.5</v>
      </c>
    </row>
    <row r="29" spans="1:11" ht="15.6" x14ac:dyDescent="0.3">
      <c r="A29" s="8">
        <v>32</v>
      </c>
      <c r="B29" s="8">
        <v>3</v>
      </c>
      <c r="C29" s="8" t="s">
        <v>58</v>
      </c>
      <c r="D29" s="8" t="s">
        <v>10</v>
      </c>
      <c r="E29" s="33">
        <v>4</v>
      </c>
      <c r="F29" s="33">
        <v>1</v>
      </c>
      <c r="G29" s="33">
        <v>3</v>
      </c>
      <c r="H29" s="33">
        <v>3</v>
      </c>
      <c r="I29" s="33">
        <v>6</v>
      </c>
      <c r="J29" s="33">
        <v>3</v>
      </c>
      <c r="K29" s="33">
        <f t="shared" si="0"/>
        <v>20</v>
      </c>
    </row>
    <row r="30" spans="1:11" ht="15.6" x14ac:dyDescent="0.3">
      <c r="A30" s="4">
        <v>44</v>
      </c>
      <c r="B30" s="9">
        <v>3</v>
      </c>
      <c r="C30" s="4" t="s">
        <v>23</v>
      </c>
      <c r="D30" s="4" t="s">
        <v>24</v>
      </c>
      <c r="E30" s="33">
        <v>4</v>
      </c>
      <c r="F30" s="33">
        <v>3</v>
      </c>
      <c r="G30" s="33">
        <v>2</v>
      </c>
      <c r="H30" s="33">
        <v>3</v>
      </c>
      <c r="I30" s="33">
        <v>5</v>
      </c>
      <c r="J30" s="33">
        <v>3</v>
      </c>
      <c r="K30" s="33">
        <f t="shared" si="0"/>
        <v>20</v>
      </c>
    </row>
    <row r="31" spans="1:11" ht="15.6" x14ac:dyDescent="0.3">
      <c r="A31" s="9">
        <v>30</v>
      </c>
      <c r="B31" s="9">
        <v>3</v>
      </c>
      <c r="C31" s="9" t="s">
        <v>51</v>
      </c>
      <c r="D31" s="9" t="s">
        <v>52</v>
      </c>
      <c r="E31" s="33">
        <v>4</v>
      </c>
      <c r="F31" s="33">
        <v>2</v>
      </c>
      <c r="G31" s="33">
        <v>5</v>
      </c>
      <c r="H31" s="33">
        <v>3</v>
      </c>
      <c r="I31" s="33">
        <v>3</v>
      </c>
      <c r="J31" s="33">
        <v>2.5</v>
      </c>
      <c r="K31" s="33">
        <f t="shared" si="0"/>
        <v>19.5</v>
      </c>
    </row>
    <row r="32" spans="1:11" ht="15.6" x14ac:dyDescent="0.3">
      <c r="A32" s="8">
        <v>32</v>
      </c>
      <c r="B32" s="8">
        <v>3</v>
      </c>
      <c r="C32" s="8" t="s">
        <v>82</v>
      </c>
      <c r="D32" s="8" t="s">
        <v>83</v>
      </c>
      <c r="E32" s="33">
        <v>5</v>
      </c>
      <c r="F32" s="33">
        <v>3</v>
      </c>
      <c r="G32" s="33">
        <v>2</v>
      </c>
      <c r="H32" s="33">
        <v>3</v>
      </c>
      <c r="I32" s="33">
        <v>4</v>
      </c>
      <c r="J32" s="33">
        <v>2.5</v>
      </c>
      <c r="K32" s="33">
        <f t="shared" si="0"/>
        <v>19.5</v>
      </c>
    </row>
    <row r="33" spans="1:11" ht="15.6" x14ac:dyDescent="0.3">
      <c r="A33" s="8">
        <v>33</v>
      </c>
      <c r="B33" s="9">
        <v>3</v>
      </c>
      <c r="C33" s="9" t="s">
        <v>85</v>
      </c>
      <c r="D33" s="9" t="s">
        <v>86</v>
      </c>
      <c r="E33" s="33">
        <v>4</v>
      </c>
      <c r="F33" s="33">
        <v>2</v>
      </c>
      <c r="G33" s="33">
        <v>4</v>
      </c>
      <c r="H33" s="33">
        <v>3</v>
      </c>
      <c r="I33" s="33">
        <v>3</v>
      </c>
      <c r="J33" s="33">
        <v>3</v>
      </c>
      <c r="K33" s="33">
        <f t="shared" si="0"/>
        <v>19</v>
      </c>
    </row>
    <row r="34" spans="1:11" ht="15.6" x14ac:dyDescent="0.3">
      <c r="A34" s="8">
        <v>32</v>
      </c>
      <c r="B34" s="8">
        <v>3</v>
      </c>
      <c r="C34" s="8" t="s">
        <v>71</v>
      </c>
      <c r="D34" s="8" t="s">
        <v>72</v>
      </c>
      <c r="E34" s="33">
        <v>5</v>
      </c>
      <c r="F34" s="33">
        <v>3</v>
      </c>
      <c r="G34" s="33">
        <v>2</v>
      </c>
      <c r="H34" s="33">
        <v>1</v>
      </c>
      <c r="I34" s="33">
        <v>5</v>
      </c>
      <c r="J34" s="33">
        <v>2.5</v>
      </c>
      <c r="K34" s="33">
        <f t="shared" si="0"/>
        <v>18.5</v>
      </c>
    </row>
    <row r="35" spans="1:11" ht="15.6" x14ac:dyDescent="0.3">
      <c r="A35" s="8">
        <v>33</v>
      </c>
      <c r="B35" s="9">
        <v>3</v>
      </c>
      <c r="C35" s="8" t="s">
        <v>46</v>
      </c>
      <c r="D35" s="8" t="s">
        <v>14</v>
      </c>
      <c r="E35" s="33">
        <v>2</v>
      </c>
      <c r="F35" s="33">
        <v>1</v>
      </c>
      <c r="G35" s="33">
        <v>5</v>
      </c>
      <c r="H35" s="33">
        <v>4</v>
      </c>
      <c r="I35" s="33">
        <v>3</v>
      </c>
      <c r="J35" s="33">
        <v>3.5</v>
      </c>
      <c r="K35" s="33">
        <f t="shared" si="0"/>
        <v>18.5</v>
      </c>
    </row>
    <row r="36" spans="1:11" ht="15.6" x14ac:dyDescent="0.3">
      <c r="A36" s="8" t="s">
        <v>180</v>
      </c>
      <c r="B36" s="8">
        <v>3</v>
      </c>
      <c r="C36" s="8" t="s">
        <v>38</v>
      </c>
      <c r="D36" s="8" t="s">
        <v>39</v>
      </c>
      <c r="E36" s="33">
        <v>5</v>
      </c>
      <c r="F36" s="33">
        <v>1</v>
      </c>
      <c r="G36" s="33">
        <v>1</v>
      </c>
      <c r="H36" s="33">
        <v>3</v>
      </c>
      <c r="I36" s="33">
        <v>6</v>
      </c>
      <c r="J36" s="33">
        <v>2.5</v>
      </c>
      <c r="K36" s="33">
        <f t="shared" ref="K36:K55" si="1">SUM(E36:J36)</f>
        <v>18.5</v>
      </c>
    </row>
    <row r="37" spans="1:11" ht="15.6" x14ac:dyDescent="0.3">
      <c r="A37" s="8" t="s">
        <v>8</v>
      </c>
      <c r="B37" s="8">
        <v>3</v>
      </c>
      <c r="C37" s="8" t="s">
        <v>9</v>
      </c>
      <c r="D37" s="8" t="s">
        <v>10</v>
      </c>
      <c r="E37" s="33">
        <v>3</v>
      </c>
      <c r="F37" s="33">
        <v>1</v>
      </c>
      <c r="G37" s="33">
        <v>3</v>
      </c>
      <c r="H37" s="36">
        <v>4</v>
      </c>
      <c r="I37" s="33">
        <v>4</v>
      </c>
      <c r="J37" s="33">
        <v>3.5</v>
      </c>
      <c r="K37" s="33">
        <f t="shared" si="1"/>
        <v>18.5</v>
      </c>
    </row>
    <row r="38" spans="1:11" ht="15.6" x14ac:dyDescent="0.3">
      <c r="A38" s="8">
        <v>32</v>
      </c>
      <c r="B38" s="8">
        <v>3</v>
      </c>
      <c r="C38" s="8" t="s">
        <v>84</v>
      </c>
      <c r="D38" s="8" t="s">
        <v>28</v>
      </c>
      <c r="E38" s="33">
        <v>5</v>
      </c>
      <c r="F38" s="33">
        <v>3</v>
      </c>
      <c r="G38" s="33">
        <v>0</v>
      </c>
      <c r="H38" s="33">
        <v>3</v>
      </c>
      <c r="I38" s="33">
        <v>4</v>
      </c>
      <c r="J38" s="33">
        <v>3</v>
      </c>
      <c r="K38" s="33">
        <f t="shared" si="1"/>
        <v>18</v>
      </c>
    </row>
    <row r="39" spans="1:11" ht="15" customHeight="1" x14ac:dyDescent="0.3">
      <c r="A39" s="7">
        <v>44</v>
      </c>
      <c r="B39" s="9">
        <v>3</v>
      </c>
      <c r="C39" s="7" t="s">
        <v>91</v>
      </c>
      <c r="D39" s="7" t="s">
        <v>92</v>
      </c>
      <c r="E39" s="33">
        <v>4</v>
      </c>
      <c r="F39" s="33">
        <v>2</v>
      </c>
      <c r="G39" s="33">
        <v>3</v>
      </c>
      <c r="H39" s="33">
        <v>3</v>
      </c>
      <c r="I39" s="33">
        <v>3</v>
      </c>
      <c r="J39" s="33">
        <v>3</v>
      </c>
      <c r="K39" s="33">
        <f t="shared" si="1"/>
        <v>18</v>
      </c>
    </row>
    <row r="40" spans="1:11" ht="15.6" x14ac:dyDescent="0.3">
      <c r="A40" s="10">
        <v>21</v>
      </c>
      <c r="B40" s="11">
        <v>3</v>
      </c>
      <c r="C40" s="10" t="s">
        <v>40</v>
      </c>
      <c r="D40" s="10" t="s">
        <v>41</v>
      </c>
      <c r="E40" s="33">
        <v>4</v>
      </c>
      <c r="F40" s="33">
        <v>2</v>
      </c>
      <c r="G40" s="33">
        <v>2</v>
      </c>
      <c r="H40" s="33">
        <v>2</v>
      </c>
      <c r="I40" s="33">
        <v>3</v>
      </c>
      <c r="J40" s="33">
        <v>4.5</v>
      </c>
      <c r="K40" s="33">
        <f t="shared" si="1"/>
        <v>17.5</v>
      </c>
    </row>
    <row r="41" spans="1:11" ht="15.6" x14ac:dyDescent="0.3">
      <c r="A41" s="9">
        <v>30</v>
      </c>
      <c r="B41" s="9">
        <v>3</v>
      </c>
      <c r="C41" s="9" t="s">
        <v>13</v>
      </c>
      <c r="D41" s="9" t="s">
        <v>14</v>
      </c>
      <c r="E41" s="33">
        <v>5</v>
      </c>
      <c r="F41" s="33">
        <v>2</v>
      </c>
      <c r="G41" s="33">
        <v>2</v>
      </c>
      <c r="H41" s="33">
        <v>4</v>
      </c>
      <c r="I41" s="33">
        <v>3</v>
      </c>
      <c r="J41" s="33">
        <v>1.5</v>
      </c>
      <c r="K41" s="33">
        <f t="shared" si="1"/>
        <v>17.5</v>
      </c>
    </row>
    <row r="42" spans="1:11" ht="15.6" x14ac:dyDescent="0.3">
      <c r="A42" s="6">
        <v>44</v>
      </c>
      <c r="B42" s="9">
        <v>3</v>
      </c>
      <c r="C42" s="4" t="s">
        <v>55</v>
      </c>
      <c r="D42" s="4" t="s">
        <v>26</v>
      </c>
      <c r="E42" s="33">
        <v>3</v>
      </c>
      <c r="F42" s="33">
        <v>1</v>
      </c>
      <c r="G42" s="33">
        <v>4</v>
      </c>
      <c r="H42" s="33">
        <v>3</v>
      </c>
      <c r="I42" s="33">
        <v>2</v>
      </c>
      <c r="J42" s="33">
        <v>3.5</v>
      </c>
      <c r="K42" s="33">
        <f t="shared" si="1"/>
        <v>16.5</v>
      </c>
    </row>
    <row r="43" spans="1:11" ht="15.6" x14ac:dyDescent="0.3">
      <c r="A43" s="9">
        <v>36</v>
      </c>
      <c r="B43" s="9">
        <v>3</v>
      </c>
      <c r="C43" s="9" t="s">
        <v>59</v>
      </c>
      <c r="D43" s="9" t="s">
        <v>45</v>
      </c>
      <c r="E43" s="33">
        <v>4</v>
      </c>
      <c r="F43" s="33">
        <v>5</v>
      </c>
      <c r="G43" s="33">
        <v>1</v>
      </c>
      <c r="H43" s="33">
        <v>3</v>
      </c>
      <c r="I43" s="33">
        <v>2</v>
      </c>
      <c r="J43" s="33">
        <v>0.5</v>
      </c>
      <c r="K43" s="33">
        <f t="shared" si="1"/>
        <v>15.5</v>
      </c>
    </row>
    <row r="44" spans="1:11" ht="15.6" x14ac:dyDescent="0.3">
      <c r="A44" s="8" t="s">
        <v>180</v>
      </c>
      <c r="B44" s="8">
        <v>3</v>
      </c>
      <c r="C44" s="8" t="s">
        <v>60</v>
      </c>
      <c r="D44" s="8" t="s">
        <v>61</v>
      </c>
      <c r="E44" s="33">
        <v>5</v>
      </c>
      <c r="F44" s="33">
        <v>0</v>
      </c>
      <c r="G44" s="33">
        <v>1</v>
      </c>
      <c r="H44" s="33">
        <v>3.5</v>
      </c>
      <c r="I44" s="33">
        <v>4</v>
      </c>
      <c r="J44" s="33">
        <v>2</v>
      </c>
      <c r="K44" s="33">
        <f t="shared" si="1"/>
        <v>15.5</v>
      </c>
    </row>
    <row r="45" spans="1:11" ht="15.6" x14ac:dyDescent="0.3">
      <c r="A45" s="34">
        <v>1</v>
      </c>
      <c r="B45" s="34">
        <v>3</v>
      </c>
      <c r="C45" s="19" t="s">
        <v>181</v>
      </c>
      <c r="D45" s="19" t="s">
        <v>182</v>
      </c>
      <c r="E45" s="19">
        <v>4</v>
      </c>
      <c r="F45" s="19">
        <v>2</v>
      </c>
      <c r="G45" s="19">
        <v>3</v>
      </c>
      <c r="H45" s="19">
        <v>0</v>
      </c>
      <c r="I45" s="19">
        <v>4</v>
      </c>
      <c r="J45" s="19">
        <v>1.5</v>
      </c>
      <c r="K45" s="33">
        <f t="shared" si="1"/>
        <v>14.5</v>
      </c>
    </row>
    <row r="46" spans="1:11" ht="15.6" x14ac:dyDescent="0.3">
      <c r="A46" s="32">
        <v>3</v>
      </c>
      <c r="B46" s="32">
        <v>3</v>
      </c>
      <c r="C46" s="32" t="s">
        <v>93</v>
      </c>
      <c r="D46" s="32" t="s">
        <v>12</v>
      </c>
      <c r="E46" s="33">
        <v>3</v>
      </c>
      <c r="F46" s="33">
        <v>1</v>
      </c>
      <c r="G46" s="33">
        <v>2</v>
      </c>
      <c r="H46" s="33">
        <v>3</v>
      </c>
      <c r="I46" s="33">
        <v>4</v>
      </c>
      <c r="J46" s="33">
        <v>1.5</v>
      </c>
      <c r="K46" s="33">
        <f t="shared" si="1"/>
        <v>14.5</v>
      </c>
    </row>
    <row r="47" spans="1:11" ht="15.6" x14ac:dyDescent="0.3">
      <c r="A47" s="4">
        <v>44</v>
      </c>
      <c r="B47" s="9">
        <v>3</v>
      </c>
      <c r="C47" s="4" t="s">
        <v>15</v>
      </c>
      <c r="D47" s="4" t="s">
        <v>16</v>
      </c>
      <c r="E47" s="33">
        <v>2</v>
      </c>
      <c r="F47" s="33">
        <v>0</v>
      </c>
      <c r="G47" s="33">
        <v>4</v>
      </c>
      <c r="H47" s="33">
        <v>2.5</v>
      </c>
      <c r="I47" s="33">
        <v>3</v>
      </c>
      <c r="J47" s="33">
        <v>3</v>
      </c>
      <c r="K47" s="33">
        <f t="shared" si="1"/>
        <v>14.5</v>
      </c>
    </row>
    <row r="48" spans="1:11" ht="15.6" x14ac:dyDescent="0.3">
      <c r="A48" s="12">
        <v>22</v>
      </c>
      <c r="B48" s="12">
        <v>3</v>
      </c>
      <c r="C48" s="13" t="s">
        <v>75</v>
      </c>
      <c r="D48" s="13" t="s">
        <v>24</v>
      </c>
      <c r="E48" s="33">
        <v>2</v>
      </c>
      <c r="F48" s="33">
        <v>0</v>
      </c>
      <c r="G48" s="33">
        <v>3</v>
      </c>
      <c r="H48" s="33">
        <v>3</v>
      </c>
      <c r="I48" s="33">
        <v>4</v>
      </c>
      <c r="J48" s="33">
        <v>2</v>
      </c>
      <c r="K48" s="33">
        <f t="shared" si="1"/>
        <v>14</v>
      </c>
    </row>
    <row r="49" spans="1:11" ht="15.6" x14ac:dyDescent="0.3">
      <c r="A49" s="34" t="s">
        <v>180</v>
      </c>
      <c r="B49" s="34">
        <v>3</v>
      </c>
      <c r="C49" s="37" t="s">
        <v>183</v>
      </c>
      <c r="D49" s="37" t="s">
        <v>184</v>
      </c>
      <c r="E49" s="19">
        <v>3</v>
      </c>
      <c r="F49" s="19">
        <v>2</v>
      </c>
      <c r="G49" s="19">
        <v>3</v>
      </c>
      <c r="H49" s="19">
        <v>2</v>
      </c>
      <c r="I49" s="19">
        <v>3</v>
      </c>
      <c r="J49" s="19">
        <v>0</v>
      </c>
      <c r="K49" s="19">
        <f t="shared" si="1"/>
        <v>13</v>
      </c>
    </row>
    <row r="50" spans="1:11" ht="15.6" x14ac:dyDescent="0.3">
      <c r="A50" s="8">
        <v>32</v>
      </c>
      <c r="B50" s="8">
        <v>3</v>
      </c>
      <c r="C50" s="8" t="s">
        <v>70</v>
      </c>
      <c r="D50" s="8" t="s">
        <v>7</v>
      </c>
      <c r="E50" s="33">
        <v>3</v>
      </c>
      <c r="F50" s="33">
        <v>1</v>
      </c>
      <c r="G50" s="33">
        <v>2</v>
      </c>
      <c r="H50" s="33">
        <v>0</v>
      </c>
      <c r="I50" s="33">
        <v>3</v>
      </c>
      <c r="J50" s="33">
        <v>3.5</v>
      </c>
      <c r="K50" s="33">
        <f t="shared" si="1"/>
        <v>12.5</v>
      </c>
    </row>
    <row r="51" spans="1:11" ht="15.6" x14ac:dyDescent="0.3">
      <c r="A51" s="8">
        <v>32</v>
      </c>
      <c r="B51" s="8">
        <v>3</v>
      </c>
      <c r="C51" s="8" t="s">
        <v>74</v>
      </c>
      <c r="D51" s="8" t="s">
        <v>185</v>
      </c>
      <c r="E51" s="33">
        <v>3</v>
      </c>
      <c r="F51" s="33">
        <v>3</v>
      </c>
      <c r="G51" s="33">
        <v>1</v>
      </c>
      <c r="H51" s="33">
        <v>1</v>
      </c>
      <c r="I51" s="33">
        <v>2</v>
      </c>
      <c r="J51" s="33">
        <v>2.5</v>
      </c>
      <c r="K51" s="33">
        <f t="shared" si="1"/>
        <v>12.5</v>
      </c>
    </row>
    <row r="52" spans="1:11" ht="15.6" x14ac:dyDescent="0.3">
      <c r="A52" s="9">
        <v>30</v>
      </c>
      <c r="B52" s="9">
        <v>3</v>
      </c>
      <c r="C52" s="9" t="s">
        <v>87</v>
      </c>
      <c r="D52" s="9" t="s">
        <v>88</v>
      </c>
      <c r="E52" s="33">
        <v>4</v>
      </c>
      <c r="F52" s="33">
        <v>1</v>
      </c>
      <c r="G52" s="33">
        <v>3</v>
      </c>
      <c r="H52" s="33">
        <v>0</v>
      </c>
      <c r="I52" s="33">
        <v>2</v>
      </c>
      <c r="J52" s="33">
        <v>2</v>
      </c>
      <c r="K52" s="33">
        <f t="shared" si="1"/>
        <v>12</v>
      </c>
    </row>
    <row r="53" spans="1:11" ht="15.6" x14ac:dyDescent="0.3">
      <c r="A53" s="4">
        <v>44</v>
      </c>
      <c r="B53" s="9">
        <v>3</v>
      </c>
      <c r="C53" s="4" t="s">
        <v>89</v>
      </c>
      <c r="D53" s="4" t="s">
        <v>90</v>
      </c>
      <c r="E53" s="33">
        <v>4</v>
      </c>
      <c r="F53" s="33">
        <v>1</v>
      </c>
      <c r="G53" s="33">
        <v>1</v>
      </c>
      <c r="H53" s="33">
        <v>3</v>
      </c>
      <c r="I53" s="33">
        <v>0</v>
      </c>
      <c r="J53" s="33">
        <v>1.5</v>
      </c>
      <c r="K53" s="33">
        <f t="shared" si="1"/>
        <v>10.5</v>
      </c>
    </row>
    <row r="54" spans="1:11" ht="15.6" x14ac:dyDescent="0.3">
      <c r="A54" s="4">
        <v>44</v>
      </c>
      <c r="B54" s="9">
        <v>3</v>
      </c>
      <c r="C54" s="4" t="s">
        <v>68</v>
      </c>
      <c r="D54" s="4" t="s">
        <v>69</v>
      </c>
      <c r="E54" s="33">
        <v>1</v>
      </c>
      <c r="F54" s="33">
        <v>1</v>
      </c>
      <c r="G54" s="33">
        <v>3</v>
      </c>
      <c r="H54" s="33">
        <v>0</v>
      </c>
      <c r="I54" s="33">
        <v>1</v>
      </c>
      <c r="J54" s="33">
        <v>0.5</v>
      </c>
      <c r="K54" s="33">
        <f t="shared" si="1"/>
        <v>6.5</v>
      </c>
    </row>
    <row r="55" spans="1:11" ht="15.6" x14ac:dyDescent="0.3">
      <c r="A55" s="4">
        <v>44</v>
      </c>
      <c r="B55" s="9">
        <v>3</v>
      </c>
      <c r="C55" s="4" t="s">
        <v>63</v>
      </c>
      <c r="D55" s="4" t="s">
        <v>64</v>
      </c>
      <c r="E55" s="33">
        <v>2</v>
      </c>
      <c r="F55" s="33">
        <v>0</v>
      </c>
      <c r="G55" s="33">
        <v>1</v>
      </c>
      <c r="H55" s="33">
        <v>0</v>
      </c>
      <c r="I55" s="33">
        <v>0</v>
      </c>
      <c r="J55" s="33">
        <v>2</v>
      </c>
      <c r="K55" s="33">
        <f t="shared" si="1"/>
        <v>5</v>
      </c>
    </row>
  </sheetData>
  <autoFilter ref="A3:L5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C61" sqref="C61"/>
    </sheetView>
  </sheetViews>
  <sheetFormatPr defaultRowHeight="14.4" x14ac:dyDescent="0.3"/>
  <cols>
    <col min="1" max="1" width="11.21875" customWidth="1"/>
    <col min="3" max="3" width="18" customWidth="1"/>
    <col min="4" max="4" width="17.21875" customWidth="1"/>
    <col min="11" max="11" width="13" customWidth="1"/>
  </cols>
  <sheetData>
    <row r="1" spans="1:11" ht="15" thickBot="1" x14ac:dyDescent="0.35">
      <c r="A1" s="14" t="s">
        <v>0</v>
      </c>
      <c r="B1" s="15" t="s">
        <v>1</v>
      </c>
    </row>
    <row r="2" spans="1:11" ht="15" thickBot="1" x14ac:dyDescent="0.35">
      <c r="A2" s="16"/>
      <c r="B2" s="17"/>
      <c r="C2" s="18"/>
    </row>
    <row r="3" spans="1:11" ht="47.4" thickBot="1" x14ac:dyDescent="0.35">
      <c r="A3" s="3" t="s">
        <v>2</v>
      </c>
      <c r="B3" s="3" t="s">
        <v>3</v>
      </c>
      <c r="C3" s="3" t="s">
        <v>4</v>
      </c>
      <c r="D3" s="3" t="s">
        <v>5</v>
      </c>
      <c r="E3" s="47" t="s">
        <v>173</v>
      </c>
      <c r="F3" s="47" t="s">
        <v>189</v>
      </c>
      <c r="G3" s="47" t="s">
        <v>175</v>
      </c>
      <c r="H3" s="47" t="s">
        <v>190</v>
      </c>
      <c r="I3" s="47" t="s">
        <v>191</v>
      </c>
      <c r="J3" s="47" t="s">
        <v>179</v>
      </c>
      <c r="K3" s="31" t="s">
        <v>188</v>
      </c>
    </row>
    <row r="4" spans="1:11" ht="15.6" x14ac:dyDescent="0.3">
      <c r="A4" s="45">
        <v>36</v>
      </c>
      <c r="B4" s="45">
        <v>4</v>
      </c>
      <c r="C4" s="45" t="s">
        <v>165</v>
      </c>
      <c r="D4" s="45" t="s">
        <v>69</v>
      </c>
      <c r="E4" s="19">
        <v>5</v>
      </c>
      <c r="F4" s="37">
        <v>7</v>
      </c>
      <c r="G4" s="37">
        <v>8.5</v>
      </c>
      <c r="H4" s="37">
        <v>5</v>
      </c>
      <c r="I4" s="37">
        <v>4</v>
      </c>
      <c r="J4" s="48">
        <f t="shared" ref="J4:J51" si="0">SUM(E4:I4)</f>
        <v>29.5</v>
      </c>
      <c r="K4" s="19" t="s">
        <v>186</v>
      </c>
    </row>
    <row r="5" spans="1:11" ht="15.6" x14ac:dyDescent="0.3">
      <c r="A5" s="19">
        <v>32</v>
      </c>
      <c r="B5" s="19">
        <v>4</v>
      </c>
      <c r="C5" s="19" t="s">
        <v>160</v>
      </c>
      <c r="D5" s="19" t="s">
        <v>86</v>
      </c>
      <c r="E5" s="19">
        <v>5</v>
      </c>
      <c r="F5" s="26">
        <v>8</v>
      </c>
      <c r="G5" s="26">
        <v>7</v>
      </c>
      <c r="H5" s="26">
        <v>4</v>
      </c>
      <c r="I5" s="26">
        <v>5</v>
      </c>
      <c r="J5" s="48">
        <f t="shared" si="0"/>
        <v>29</v>
      </c>
      <c r="K5" s="19" t="s">
        <v>187</v>
      </c>
    </row>
    <row r="6" spans="1:11" ht="15.6" x14ac:dyDescent="0.3">
      <c r="A6" s="22">
        <v>36</v>
      </c>
      <c r="B6" s="22">
        <v>4</v>
      </c>
      <c r="C6" s="22" t="s">
        <v>121</v>
      </c>
      <c r="D6" s="22" t="s">
        <v>69</v>
      </c>
      <c r="E6" s="19">
        <v>5</v>
      </c>
      <c r="F6" s="37">
        <v>7.5</v>
      </c>
      <c r="G6" s="37">
        <v>7.5</v>
      </c>
      <c r="H6" s="37">
        <v>4</v>
      </c>
      <c r="I6" s="37">
        <v>5</v>
      </c>
      <c r="J6" s="48">
        <f t="shared" si="0"/>
        <v>29</v>
      </c>
      <c r="K6" s="19" t="s">
        <v>187</v>
      </c>
    </row>
    <row r="7" spans="1:11" ht="15.6" x14ac:dyDescent="0.3">
      <c r="A7" s="23" t="s">
        <v>8</v>
      </c>
      <c r="B7" s="23">
        <v>4</v>
      </c>
      <c r="C7" s="23" t="s">
        <v>117</v>
      </c>
      <c r="D7" s="23" t="s">
        <v>118</v>
      </c>
      <c r="E7" s="19">
        <v>5</v>
      </c>
      <c r="F7" s="19">
        <v>7.5</v>
      </c>
      <c r="G7" s="34">
        <v>6</v>
      </c>
      <c r="H7" s="34">
        <v>4</v>
      </c>
      <c r="I7" s="34">
        <v>5</v>
      </c>
      <c r="J7" s="48">
        <f t="shared" si="0"/>
        <v>27.5</v>
      </c>
      <c r="K7" s="19" t="s">
        <v>187</v>
      </c>
    </row>
    <row r="8" spans="1:11" ht="15.6" x14ac:dyDescent="0.3">
      <c r="A8" s="19" t="s">
        <v>180</v>
      </c>
      <c r="B8" s="19">
        <v>4</v>
      </c>
      <c r="C8" s="19" t="s">
        <v>108</v>
      </c>
      <c r="D8" s="19" t="s">
        <v>45</v>
      </c>
      <c r="E8" s="19">
        <v>5</v>
      </c>
      <c r="F8" s="19">
        <v>6</v>
      </c>
      <c r="G8" s="26">
        <v>7</v>
      </c>
      <c r="H8" s="26">
        <v>4</v>
      </c>
      <c r="I8" s="26">
        <v>5</v>
      </c>
      <c r="J8" s="48">
        <f t="shared" si="0"/>
        <v>27</v>
      </c>
      <c r="K8" s="19" t="s">
        <v>187</v>
      </c>
    </row>
    <row r="9" spans="1:11" ht="15.6" x14ac:dyDescent="0.3">
      <c r="A9" s="29">
        <v>30</v>
      </c>
      <c r="B9" s="22">
        <v>4</v>
      </c>
      <c r="C9" s="29" t="s">
        <v>109</v>
      </c>
      <c r="D9" s="30" t="s">
        <v>110</v>
      </c>
      <c r="E9" s="19">
        <v>5</v>
      </c>
      <c r="F9" s="19">
        <v>7</v>
      </c>
      <c r="G9" s="19">
        <v>6.5</v>
      </c>
      <c r="H9" s="19">
        <v>3</v>
      </c>
      <c r="I9" s="19">
        <v>5</v>
      </c>
      <c r="J9" s="48">
        <f t="shared" si="0"/>
        <v>26.5</v>
      </c>
      <c r="K9" s="19" t="s">
        <v>187</v>
      </c>
    </row>
    <row r="10" spans="1:11" ht="15.6" x14ac:dyDescent="0.3">
      <c r="A10" s="19">
        <v>32</v>
      </c>
      <c r="B10" s="19">
        <v>4</v>
      </c>
      <c r="C10" s="19" t="s">
        <v>130</v>
      </c>
      <c r="D10" s="19" t="s">
        <v>131</v>
      </c>
      <c r="E10" s="19">
        <v>6</v>
      </c>
      <c r="F10" s="26">
        <v>6.5</v>
      </c>
      <c r="G10" s="26">
        <v>6</v>
      </c>
      <c r="H10" s="26">
        <v>4</v>
      </c>
      <c r="I10" s="26">
        <v>4</v>
      </c>
      <c r="J10" s="48">
        <f t="shared" si="0"/>
        <v>26.5</v>
      </c>
      <c r="K10" s="19" t="s">
        <v>187</v>
      </c>
    </row>
    <row r="11" spans="1:11" ht="15.6" x14ac:dyDescent="0.3">
      <c r="A11" s="5">
        <v>21</v>
      </c>
      <c r="B11" s="5">
        <v>4</v>
      </c>
      <c r="C11" s="20" t="s">
        <v>155</v>
      </c>
      <c r="D11" s="20" t="s">
        <v>156</v>
      </c>
      <c r="E11" s="19">
        <v>6</v>
      </c>
      <c r="F11" s="19">
        <v>6</v>
      </c>
      <c r="G11" s="19">
        <v>6</v>
      </c>
      <c r="H11" s="19">
        <v>3</v>
      </c>
      <c r="I11" s="19">
        <v>5</v>
      </c>
      <c r="J11" s="48">
        <f t="shared" si="0"/>
        <v>26</v>
      </c>
      <c r="K11" s="19" t="s">
        <v>187</v>
      </c>
    </row>
    <row r="12" spans="1:11" ht="15.6" x14ac:dyDescent="0.3">
      <c r="A12" s="23">
        <v>30</v>
      </c>
      <c r="B12" s="23">
        <v>4</v>
      </c>
      <c r="C12" s="23" t="s">
        <v>163</v>
      </c>
      <c r="D12" s="23" t="s">
        <v>14</v>
      </c>
      <c r="E12" s="19">
        <v>5</v>
      </c>
      <c r="F12" s="19">
        <v>5</v>
      </c>
      <c r="G12" s="19">
        <v>6.5</v>
      </c>
      <c r="H12" s="19">
        <v>4</v>
      </c>
      <c r="I12" s="19">
        <v>5</v>
      </c>
      <c r="J12" s="48">
        <f t="shared" si="0"/>
        <v>25.5</v>
      </c>
      <c r="K12" s="19" t="s">
        <v>187</v>
      </c>
    </row>
    <row r="13" spans="1:11" ht="15.6" x14ac:dyDescent="0.3">
      <c r="A13" s="23">
        <v>30</v>
      </c>
      <c r="B13" s="23">
        <v>4</v>
      </c>
      <c r="C13" s="23" t="s">
        <v>138</v>
      </c>
      <c r="D13" s="23" t="s">
        <v>139</v>
      </c>
      <c r="E13" s="19">
        <v>6</v>
      </c>
      <c r="F13" s="19">
        <v>4.25</v>
      </c>
      <c r="G13" s="19">
        <v>6</v>
      </c>
      <c r="H13" s="19">
        <v>4</v>
      </c>
      <c r="I13" s="19">
        <v>5</v>
      </c>
      <c r="J13" s="48">
        <f t="shared" si="0"/>
        <v>25.25</v>
      </c>
      <c r="K13" s="46" t="s">
        <v>187</v>
      </c>
    </row>
    <row r="14" spans="1:11" ht="15.6" x14ac:dyDescent="0.3">
      <c r="A14" s="22">
        <v>30</v>
      </c>
      <c r="B14" s="22">
        <v>4</v>
      </c>
      <c r="C14" s="23" t="s">
        <v>124</v>
      </c>
      <c r="D14" s="23" t="s">
        <v>125</v>
      </c>
      <c r="E14" s="19">
        <v>4</v>
      </c>
      <c r="F14" s="19">
        <v>6</v>
      </c>
      <c r="G14" s="19">
        <v>5</v>
      </c>
      <c r="H14" s="19">
        <v>5</v>
      </c>
      <c r="I14" s="19">
        <v>5</v>
      </c>
      <c r="J14" s="49">
        <f t="shared" si="0"/>
        <v>25</v>
      </c>
      <c r="K14" s="50"/>
    </row>
    <row r="15" spans="1:11" ht="15.6" x14ac:dyDescent="0.3">
      <c r="A15" s="19">
        <v>32</v>
      </c>
      <c r="B15" s="19">
        <v>4</v>
      </c>
      <c r="C15" s="19" t="s">
        <v>161</v>
      </c>
      <c r="D15" s="19" t="s">
        <v>162</v>
      </c>
      <c r="E15" s="19">
        <v>4</v>
      </c>
      <c r="F15" s="19">
        <v>5</v>
      </c>
      <c r="G15" s="19">
        <v>6</v>
      </c>
      <c r="H15" s="19">
        <v>5</v>
      </c>
      <c r="I15" s="19">
        <v>5</v>
      </c>
      <c r="J15" s="19">
        <f t="shared" si="0"/>
        <v>25</v>
      </c>
    </row>
    <row r="16" spans="1:11" ht="15.6" x14ac:dyDescent="0.3">
      <c r="A16" s="22">
        <v>32</v>
      </c>
      <c r="B16" s="22">
        <v>4</v>
      </c>
      <c r="C16" s="22" t="s">
        <v>157</v>
      </c>
      <c r="D16" s="22" t="s">
        <v>67</v>
      </c>
      <c r="E16" s="19">
        <v>5</v>
      </c>
      <c r="F16" s="19">
        <v>6.5</v>
      </c>
      <c r="G16" s="19">
        <v>5</v>
      </c>
      <c r="H16" s="19">
        <v>3</v>
      </c>
      <c r="I16" s="19">
        <v>5</v>
      </c>
      <c r="J16" s="19">
        <f t="shared" si="0"/>
        <v>24.5</v>
      </c>
    </row>
    <row r="17" spans="1:10" ht="15.6" x14ac:dyDescent="0.3">
      <c r="A17" s="27">
        <v>4</v>
      </c>
      <c r="B17" s="27">
        <v>4</v>
      </c>
      <c r="C17" s="27" t="s">
        <v>144</v>
      </c>
      <c r="D17" s="27" t="s">
        <v>145</v>
      </c>
      <c r="E17" s="19">
        <v>5</v>
      </c>
      <c r="F17" s="19">
        <v>4.5</v>
      </c>
      <c r="G17" s="19">
        <v>5.5</v>
      </c>
      <c r="H17" s="19">
        <v>5</v>
      </c>
      <c r="I17" s="19">
        <v>4</v>
      </c>
      <c r="J17" s="19">
        <f t="shared" si="0"/>
        <v>24</v>
      </c>
    </row>
    <row r="18" spans="1:10" ht="15.6" x14ac:dyDescent="0.3">
      <c r="A18" s="23">
        <v>30</v>
      </c>
      <c r="B18" s="23">
        <v>4</v>
      </c>
      <c r="C18" s="23" t="s">
        <v>137</v>
      </c>
      <c r="D18" s="23" t="s">
        <v>69</v>
      </c>
      <c r="E18" s="19">
        <v>5.5</v>
      </c>
      <c r="F18" s="19">
        <v>4</v>
      </c>
      <c r="G18" s="19">
        <v>6</v>
      </c>
      <c r="H18" s="19">
        <v>4</v>
      </c>
      <c r="I18" s="19">
        <v>4</v>
      </c>
      <c r="J18" s="19">
        <f t="shared" si="0"/>
        <v>23.5</v>
      </c>
    </row>
    <row r="19" spans="1:10" ht="15.6" x14ac:dyDescent="0.3">
      <c r="A19" s="23">
        <v>30</v>
      </c>
      <c r="B19" s="23">
        <v>4</v>
      </c>
      <c r="C19" s="23" t="s">
        <v>126</v>
      </c>
      <c r="D19" s="23" t="s">
        <v>127</v>
      </c>
      <c r="E19" s="19">
        <v>5</v>
      </c>
      <c r="F19" s="19">
        <v>7.5</v>
      </c>
      <c r="G19" s="19">
        <v>4.5</v>
      </c>
      <c r="H19" s="19">
        <v>3</v>
      </c>
      <c r="I19" s="19">
        <v>3</v>
      </c>
      <c r="J19" s="19">
        <f t="shared" si="0"/>
        <v>23</v>
      </c>
    </row>
    <row r="20" spans="1:10" ht="15.6" x14ac:dyDescent="0.3">
      <c r="A20" s="21">
        <v>6</v>
      </c>
      <c r="B20" s="21">
        <v>4</v>
      </c>
      <c r="C20" s="21" t="s">
        <v>148</v>
      </c>
      <c r="D20" s="21" t="s">
        <v>149</v>
      </c>
      <c r="E20" s="19">
        <v>3</v>
      </c>
      <c r="F20" s="19">
        <v>5.25</v>
      </c>
      <c r="G20" s="19">
        <v>6</v>
      </c>
      <c r="H20" s="19">
        <v>4</v>
      </c>
      <c r="I20" s="19">
        <v>4</v>
      </c>
      <c r="J20" s="19">
        <f t="shared" si="0"/>
        <v>22.25</v>
      </c>
    </row>
    <row r="21" spans="1:10" ht="15.6" x14ac:dyDescent="0.3">
      <c r="A21" s="19">
        <v>32</v>
      </c>
      <c r="B21" s="19">
        <v>4</v>
      </c>
      <c r="C21" s="19" t="s">
        <v>164</v>
      </c>
      <c r="D21" s="19" t="s">
        <v>123</v>
      </c>
      <c r="E21" s="19">
        <v>4</v>
      </c>
      <c r="F21" s="19">
        <v>5.75</v>
      </c>
      <c r="G21" s="19">
        <v>5.5</v>
      </c>
      <c r="H21" s="19">
        <v>3</v>
      </c>
      <c r="I21" s="19">
        <v>4</v>
      </c>
      <c r="J21" s="19">
        <f t="shared" si="0"/>
        <v>22.25</v>
      </c>
    </row>
    <row r="22" spans="1:10" ht="15.6" x14ac:dyDescent="0.3">
      <c r="A22" s="19" t="s">
        <v>180</v>
      </c>
      <c r="B22" s="19">
        <v>4</v>
      </c>
      <c r="C22" s="19" t="s">
        <v>106</v>
      </c>
      <c r="D22" s="19" t="s">
        <v>107</v>
      </c>
      <c r="E22" s="19">
        <v>4</v>
      </c>
      <c r="F22" s="19">
        <v>4.75</v>
      </c>
      <c r="G22" s="19">
        <v>5.5</v>
      </c>
      <c r="H22" s="19">
        <v>3</v>
      </c>
      <c r="I22" s="19">
        <v>5</v>
      </c>
      <c r="J22" s="19">
        <f t="shared" si="0"/>
        <v>22.25</v>
      </c>
    </row>
    <row r="23" spans="1:10" ht="15.6" x14ac:dyDescent="0.3">
      <c r="A23" s="19">
        <v>33</v>
      </c>
      <c r="B23" s="19">
        <v>4</v>
      </c>
      <c r="C23" s="19" t="s">
        <v>98</v>
      </c>
      <c r="D23" s="19" t="s">
        <v>99</v>
      </c>
      <c r="E23" s="19">
        <v>5.5</v>
      </c>
      <c r="F23" s="19">
        <v>2.5</v>
      </c>
      <c r="G23" s="19">
        <v>6</v>
      </c>
      <c r="H23" s="19">
        <v>3</v>
      </c>
      <c r="I23" s="19">
        <v>5</v>
      </c>
      <c r="J23" s="19">
        <f t="shared" si="0"/>
        <v>22</v>
      </c>
    </row>
    <row r="24" spans="1:10" ht="15.6" x14ac:dyDescent="0.3">
      <c r="A24" s="19">
        <v>32</v>
      </c>
      <c r="B24" s="19">
        <v>4</v>
      </c>
      <c r="C24" s="19" t="s">
        <v>113</v>
      </c>
      <c r="D24" s="19" t="s">
        <v>7</v>
      </c>
      <c r="E24" s="19">
        <v>4</v>
      </c>
      <c r="F24" s="19">
        <v>6.25</v>
      </c>
      <c r="G24" s="19">
        <v>2.5</v>
      </c>
      <c r="H24" s="19">
        <v>5</v>
      </c>
      <c r="I24" s="19">
        <v>4</v>
      </c>
      <c r="J24" s="19">
        <f t="shared" si="0"/>
        <v>21.75</v>
      </c>
    </row>
    <row r="25" spans="1:10" ht="15.6" x14ac:dyDescent="0.3">
      <c r="A25" s="21">
        <v>64</v>
      </c>
      <c r="B25" s="21">
        <v>4</v>
      </c>
      <c r="C25" s="21" t="s">
        <v>152</v>
      </c>
      <c r="D25" s="21" t="s">
        <v>39</v>
      </c>
      <c r="E25" s="19">
        <v>5</v>
      </c>
      <c r="F25" s="19">
        <v>4</v>
      </c>
      <c r="G25" s="19">
        <v>4.5</v>
      </c>
      <c r="H25" s="19">
        <v>3</v>
      </c>
      <c r="I25" s="19">
        <v>5</v>
      </c>
      <c r="J25" s="19">
        <f t="shared" si="0"/>
        <v>21.5</v>
      </c>
    </row>
    <row r="26" spans="1:10" ht="15.6" x14ac:dyDescent="0.3">
      <c r="A26" s="21">
        <v>67</v>
      </c>
      <c r="B26" s="29">
        <v>4</v>
      </c>
      <c r="C26" s="21" t="s">
        <v>166</v>
      </c>
      <c r="D26" s="21" t="s">
        <v>167</v>
      </c>
      <c r="E26" s="19">
        <v>4</v>
      </c>
      <c r="F26" s="19">
        <v>4</v>
      </c>
      <c r="G26" s="19">
        <v>6</v>
      </c>
      <c r="H26" s="19">
        <v>2</v>
      </c>
      <c r="I26" s="19">
        <v>5</v>
      </c>
      <c r="J26" s="19">
        <f t="shared" si="0"/>
        <v>21</v>
      </c>
    </row>
    <row r="27" spans="1:10" ht="15.6" x14ac:dyDescent="0.3">
      <c r="A27" s="19" t="s">
        <v>180</v>
      </c>
      <c r="B27" s="19">
        <v>4</v>
      </c>
      <c r="C27" s="19" t="s">
        <v>114</v>
      </c>
      <c r="D27" s="19" t="s">
        <v>115</v>
      </c>
      <c r="E27" s="19">
        <v>4</v>
      </c>
      <c r="F27" s="19">
        <v>3.25</v>
      </c>
      <c r="G27" s="19">
        <v>5.5</v>
      </c>
      <c r="H27" s="19">
        <v>3</v>
      </c>
      <c r="I27" s="19">
        <v>5</v>
      </c>
      <c r="J27" s="19">
        <f t="shared" si="0"/>
        <v>20.75</v>
      </c>
    </row>
    <row r="28" spans="1:10" ht="15.6" x14ac:dyDescent="0.3">
      <c r="A28" s="19">
        <v>33</v>
      </c>
      <c r="B28" s="19">
        <v>4</v>
      </c>
      <c r="C28" s="19" t="s">
        <v>134</v>
      </c>
      <c r="D28" s="19" t="s">
        <v>135</v>
      </c>
      <c r="E28" s="19">
        <v>4</v>
      </c>
      <c r="F28" s="19">
        <v>4</v>
      </c>
      <c r="G28" s="19">
        <v>5.5</v>
      </c>
      <c r="H28" s="19">
        <v>3</v>
      </c>
      <c r="I28" s="19">
        <v>4</v>
      </c>
      <c r="J28" s="19">
        <f t="shared" si="0"/>
        <v>20.5</v>
      </c>
    </row>
    <row r="29" spans="1:10" ht="15.6" x14ac:dyDescent="0.3">
      <c r="A29" s="5">
        <v>21</v>
      </c>
      <c r="B29" s="5">
        <v>4</v>
      </c>
      <c r="C29" s="20" t="s">
        <v>102</v>
      </c>
      <c r="D29" s="20" t="s">
        <v>103</v>
      </c>
      <c r="E29" s="19">
        <v>5</v>
      </c>
      <c r="F29" s="19">
        <v>3.5</v>
      </c>
      <c r="G29" s="19">
        <v>5.5</v>
      </c>
      <c r="H29" s="19">
        <v>4</v>
      </c>
      <c r="I29" s="19">
        <v>2</v>
      </c>
      <c r="J29" s="19">
        <f t="shared" si="0"/>
        <v>20</v>
      </c>
    </row>
    <row r="30" spans="1:10" ht="15.6" x14ac:dyDescent="0.3">
      <c r="A30" s="19">
        <v>32</v>
      </c>
      <c r="B30" s="19">
        <v>4</v>
      </c>
      <c r="C30" s="19" t="s">
        <v>111</v>
      </c>
      <c r="D30" s="19" t="s">
        <v>112</v>
      </c>
      <c r="E30" s="19">
        <v>6</v>
      </c>
      <c r="F30" s="19">
        <v>5.5</v>
      </c>
      <c r="G30" s="19">
        <v>2.5</v>
      </c>
      <c r="H30" s="19">
        <v>1</v>
      </c>
      <c r="I30" s="19">
        <v>5</v>
      </c>
      <c r="J30" s="19">
        <f t="shared" si="0"/>
        <v>20</v>
      </c>
    </row>
    <row r="31" spans="1:10" ht="15.6" x14ac:dyDescent="0.3">
      <c r="A31" s="19">
        <v>33</v>
      </c>
      <c r="B31" s="19">
        <v>4</v>
      </c>
      <c r="C31" s="19" t="s">
        <v>100</v>
      </c>
      <c r="D31" s="19" t="s">
        <v>101</v>
      </c>
      <c r="E31" s="19">
        <v>3</v>
      </c>
      <c r="F31" s="19">
        <v>7</v>
      </c>
      <c r="G31" s="19">
        <v>4.5</v>
      </c>
      <c r="H31" s="19">
        <v>2</v>
      </c>
      <c r="I31" s="19">
        <v>3</v>
      </c>
      <c r="J31" s="19">
        <f t="shared" si="0"/>
        <v>19.5</v>
      </c>
    </row>
    <row r="32" spans="1:10" ht="15.6" x14ac:dyDescent="0.3">
      <c r="A32" s="26">
        <v>23</v>
      </c>
      <c r="B32" s="26">
        <v>4</v>
      </c>
      <c r="C32" s="26" t="s">
        <v>142</v>
      </c>
      <c r="D32" s="26" t="s">
        <v>143</v>
      </c>
      <c r="E32" s="19">
        <v>3</v>
      </c>
      <c r="F32" s="19">
        <v>2.75</v>
      </c>
      <c r="G32" s="19">
        <v>6.5</v>
      </c>
      <c r="H32" s="19">
        <v>2</v>
      </c>
      <c r="I32" s="19">
        <v>5</v>
      </c>
      <c r="J32" s="19">
        <f t="shared" si="0"/>
        <v>19.25</v>
      </c>
    </row>
    <row r="33" spans="1:10" ht="15.6" x14ac:dyDescent="0.3">
      <c r="A33" s="24">
        <v>22</v>
      </c>
      <c r="B33" s="24">
        <v>4</v>
      </c>
      <c r="C33" s="25" t="s">
        <v>129</v>
      </c>
      <c r="D33" s="25" t="s">
        <v>52</v>
      </c>
      <c r="E33" s="19">
        <v>3</v>
      </c>
      <c r="F33" s="19">
        <v>2</v>
      </c>
      <c r="G33" s="19">
        <v>6</v>
      </c>
      <c r="H33" s="19">
        <v>3</v>
      </c>
      <c r="I33" s="19">
        <v>5</v>
      </c>
      <c r="J33" s="19">
        <f t="shared" si="0"/>
        <v>19</v>
      </c>
    </row>
    <row r="34" spans="1:10" ht="15.6" x14ac:dyDescent="0.3">
      <c r="A34" s="23">
        <v>30</v>
      </c>
      <c r="B34" s="23">
        <v>4</v>
      </c>
      <c r="C34" s="23" t="s">
        <v>141</v>
      </c>
      <c r="D34" s="23" t="s">
        <v>14</v>
      </c>
      <c r="E34" s="19">
        <v>5</v>
      </c>
      <c r="F34" s="19">
        <v>4.75</v>
      </c>
      <c r="G34" s="19">
        <v>2.5</v>
      </c>
      <c r="H34" s="19">
        <v>4</v>
      </c>
      <c r="I34" s="19">
        <v>2</v>
      </c>
      <c r="J34" s="19">
        <f t="shared" si="0"/>
        <v>18.25</v>
      </c>
    </row>
    <row r="35" spans="1:10" ht="15.6" x14ac:dyDescent="0.3">
      <c r="A35" s="21">
        <v>26</v>
      </c>
      <c r="B35" s="21">
        <v>4</v>
      </c>
      <c r="C35" s="21" t="s">
        <v>150</v>
      </c>
      <c r="D35" s="21" t="s">
        <v>151</v>
      </c>
      <c r="E35" s="19">
        <v>5</v>
      </c>
      <c r="F35" s="19">
        <v>3.5</v>
      </c>
      <c r="G35" s="19">
        <v>5</v>
      </c>
      <c r="H35" s="19">
        <v>1</v>
      </c>
      <c r="I35" s="19">
        <v>3</v>
      </c>
      <c r="J35" s="19">
        <f t="shared" si="0"/>
        <v>17.5</v>
      </c>
    </row>
    <row r="36" spans="1:10" ht="15.6" x14ac:dyDescent="0.3">
      <c r="A36" s="19">
        <v>32</v>
      </c>
      <c r="B36" s="19">
        <v>4</v>
      </c>
      <c r="C36" s="19" t="s">
        <v>158</v>
      </c>
      <c r="D36" s="19" t="s">
        <v>159</v>
      </c>
      <c r="E36" s="19">
        <v>5</v>
      </c>
      <c r="F36" s="19">
        <v>2</v>
      </c>
      <c r="G36" s="19">
        <v>4</v>
      </c>
      <c r="H36" s="19">
        <v>3</v>
      </c>
      <c r="I36" s="19">
        <v>3</v>
      </c>
      <c r="J36" s="19">
        <f t="shared" si="0"/>
        <v>17</v>
      </c>
    </row>
    <row r="37" spans="1:10" ht="15.6" x14ac:dyDescent="0.3">
      <c r="A37" s="19">
        <v>32</v>
      </c>
      <c r="B37" s="19">
        <v>4</v>
      </c>
      <c r="C37" s="19" t="s">
        <v>96</v>
      </c>
      <c r="D37" s="19" t="s">
        <v>14</v>
      </c>
      <c r="E37" s="19">
        <v>5</v>
      </c>
      <c r="F37" s="19">
        <v>5.25</v>
      </c>
      <c r="G37" s="19">
        <v>2</v>
      </c>
      <c r="H37" s="19">
        <v>3</v>
      </c>
      <c r="I37" s="19">
        <v>1</v>
      </c>
      <c r="J37" s="19">
        <f t="shared" si="0"/>
        <v>16.25</v>
      </c>
    </row>
    <row r="38" spans="1:10" ht="15.6" x14ac:dyDescent="0.3">
      <c r="A38" s="22">
        <v>36</v>
      </c>
      <c r="B38" s="22">
        <v>4</v>
      </c>
      <c r="C38" s="22" t="s">
        <v>116</v>
      </c>
      <c r="D38" s="22" t="s">
        <v>67</v>
      </c>
      <c r="E38" s="19">
        <v>4</v>
      </c>
      <c r="F38" s="19">
        <v>1.75</v>
      </c>
      <c r="G38" s="19">
        <v>7</v>
      </c>
      <c r="H38" s="19">
        <v>2</v>
      </c>
      <c r="I38" s="19">
        <v>1</v>
      </c>
      <c r="J38" s="19">
        <f t="shared" si="0"/>
        <v>15.75</v>
      </c>
    </row>
    <row r="39" spans="1:10" ht="15.6" x14ac:dyDescent="0.3">
      <c r="A39" s="5">
        <v>21</v>
      </c>
      <c r="B39" s="5">
        <v>4</v>
      </c>
      <c r="C39" s="20" t="s">
        <v>97</v>
      </c>
      <c r="D39" s="20" t="s">
        <v>50</v>
      </c>
      <c r="E39" s="19">
        <v>5</v>
      </c>
      <c r="F39" s="19">
        <v>3.5</v>
      </c>
      <c r="G39" s="19">
        <v>5</v>
      </c>
      <c r="H39" s="19">
        <v>2</v>
      </c>
      <c r="I39" s="19">
        <v>0</v>
      </c>
      <c r="J39" s="19">
        <f t="shared" si="0"/>
        <v>15.5</v>
      </c>
    </row>
    <row r="40" spans="1:10" ht="15.6" x14ac:dyDescent="0.3">
      <c r="A40" s="5">
        <v>21</v>
      </c>
      <c r="B40" s="5">
        <v>4</v>
      </c>
      <c r="C40" s="20" t="s">
        <v>119</v>
      </c>
      <c r="D40" s="20" t="s">
        <v>120</v>
      </c>
      <c r="E40" s="19">
        <v>3</v>
      </c>
      <c r="F40" s="19">
        <v>2.75</v>
      </c>
      <c r="G40" s="19">
        <v>4.5</v>
      </c>
      <c r="H40" s="19">
        <v>2</v>
      </c>
      <c r="I40" s="19">
        <v>3</v>
      </c>
      <c r="J40" s="19">
        <f t="shared" si="0"/>
        <v>15.25</v>
      </c>
    </row>
    <row r="41" spans="1:10" ht="15.6" x14ac:dyDescent="0.3">
      <c r="A41" s="19">
        <v>33</v>
      </c>
      <c r="B41" s="19">
        <v>4</v>
      </c>
      <c r="C41" s="19" t="s">
        <v>132</v>
      </c>
      <c r="D41" s="19" t="s">
        <v>133</v>
      </c>
      <c r="E41" s="19">
        <v>2.5</v>
      </c>
      <c r="F41" s="19">
        <v>3.75</v>
      </c>
      <c r="G41" s="19">
        <v>6</v>
      </c>
      <c r="H41" s="19">
        <v>2</v>
      </c>
      <c r="I41" s="19">
        <v>0</v>
      </c>
      <c r="J41" s="19">
        <f t="shared" si="0"/>
        <v>14.25</v>
      </c>
    </row>
    <row r="42" spans="1:10" ht="15.6" x14ac:dyDescent="0.3">
      <c r="A42" s="5">
        <v>21</v>
      </c>
      <c r="B42" s="5">
        <v>4</v>
      </c>
      <c r="C42" s="20" t="s">
        <v>128</v>
      </c>
      <c r="D42" s="20" t="s">
        <v>16</v>
      </c>
      <c r="E42" s="19">
        <v>2</v>
      </c>
      <c r="F42" s="19">
        <v>1.5</v>
      </c>
      <c r="G42" s="19">
        <v>4</v>
      </c>
      <c r="H42" s="19">
        <v>1</v>
      </c>
      <c r="I42" s="19">
        <v>5</v>
      </c>
      <c r="J42" s="19">
        <f t="shared" si="0"/>
        <v>13.5</v>
      </c>
    </row>
    <row r="43" spans="1:10" ht="15.6" x14ac:dyDescent="0.3">
      <c r="A43" s="19">
        <v>33</v>
      </c>
      <c r="B43" s="19">
        <v>4</v>
      </c>
      <c r="C43" s="19" t="s">
        <v>104</v>
      </c>
      <c r="D43" s="19" t="s">
        <v>105</v>
      </c>
      <c r="E43" s="19">
        <v>6</v>
      </c>
      <c r="F43" s="19">
        <v>1</v>
      </c>
      <c r="G43" s="19">
        <v>4.5</v>
      </c>
      <c r="H43" s="19">
        <v>0</v>
      </c>
      <c r="I43" s="19">
        <v>2</v>
      </c>
      <c r="J43" s="19">
        <f t="shared" si="0"/>
        <v>13.5</v>
      </c>
    </row>
    <row r="44" spans="1:10" ht="15.6" x14ac:dyDescent="0.3">
      <c r="A44" s="19" t="s">
        <v>168</v>
      </c>
      <c r="B44" s="29">
        <v>4</v>
      </c>
      <c r="C44" s="19" t="s">
        <v>171</v>
      </c>
      <c r="D44" s="19" t="s">
        <v>172</v>
      </c>
      <c r="E44" s="19">
        <v>2.5</v>
      </c>
      <c r="F44" s="19">
        <v>3.25</v>
      </c>
      <c r="G44" s="19">
        <v>2</v>
      </c>
      <c r="H44" s="19">
        <v>5</v>
      </c>
      <c r="I44" s="19">
        <v>0</v>
      </c>
      <c r="J44" s="19">
        <f t="shared" si="0"/>
        <v>12.75</v>
      </c>
    </row>
    <row r="45" spans="1:10" ht="15.6" x14ac:dyDescent="0.3">
      <c r="A45" s="19" t="s">
        <v>180</v>
      </c>
      <c r="B45" s="19">
        <v>4</v>
      </c>
      <c r="C45" s="19" t="s">
        <v>122</v>
      </c>
      <c r="D45" s="19" t="s">
        <v>123</v>
      </c>
      <c r="E45" s="19">
        <v>0</v>
      </c>
      <c r="F45" s="19">
        <v>1.25</v>
      </c>
      <c r="G45" s="19">
        <v>3</v>
      </c>
      <c r="H45" s="19">
        <v>4</v>
      </c>
      <c r="I45" s="19">
        <v>4</v>
      </c>
      <c r="J45" s="19">
        <f t="shared" si="0"/>
        <v>12.25</v>
      </c>
    </row>
    <row r="46" spans="1:10" ht="15.6" x14ac:dyDescent="0.3">
      <c r="A46" s="19">
        <v>17</v>
      </c>
      <c r="B46" s="19">
        <v>4</v>
      </c>
      <c r="C46" s="19" t="s">
        <v>153</v>
      </c>
      <c r="D46" s="19" t="s">
        <v>154</v>
      </c>
      <c r="E46" s="19">
        <v>4</v>
      </c>
      <c r="F46" s="19">
        <v>0.75</v>
      </c>
      <c r="G46" s="19">
        <v>6</v>
      </c>
      <c r="H46" s="19">
        <v>1</v>
      </c>
      <c r="I46" s="19">
        <v>0</v>
      </c>
      <c r="J46" s="19">
        <f t="shared" si="0"/>
        <v>11.75</v>
      </c>
    </row>
    <row r="47" spans="1:10" ht="15.6" x14ac:dyDescent="0.3">
      <c r="A47" s="23">
        <v>30</v>
      </c>
      <c r="B47" s="23">
        <v>4</v>
      </c>
      <c r="C47" s="23" t="s">
        <v>140</v>
      </c>
      <c r="D47" s="23" t="s">
        <v>18</v>
      </c>
      <c r="E47" s="19">
        <v>5</v>
      </c>
      <c r="F47" s="19">
        <v>4</v>
      </c>
      <c r="G47" s="19">
        <v>1.5</v>
      </c>
      <c r="H47" s="19">
        <v>1</v>
      </c>
      <c r="I47" s="19">
        <v>0</v>
      </c>
      <c r="J47" s="19">
        <f t="shared" si="0"/>
        <v>11.5</v>
      </c>
    </row>
    <row r="48" spans="1:10" ht="15.6" x14ac:dyDescent="0.3">
      <c r="A48" s="5">
        <v>21</v>
      </c>
      <c r="B48" s="5">
        <v>4</v>
      </c>
      <c r="C48" s="20" t="s">
        <v>95</v>
      </c>
      <c r="D48" s="20" t="s">
        <v>45</v>
      </c>
      <c r="E48" s="19">
        <v>4</v>
      </c>
      <c r="F48" s="19">
        <v>1.5</v>
      </c>
      <c r="G48" s="19">
        <v>4</v>
      </c>
      <c r="H48" s="19">
        <v>1</v>
      </c>
      <c r="I48" s="19">
        <v>0</v>
      </c>
      <c r="J48" s="19">
        <f t="shared" si="0"/>
        <v>10.5</v>
      </c>
    </row>
    <row r="49" spans="1:10" ht="15.6" x14ac:dyDescent="0.3">
      <c r="A49" s="19">
        <v>3</v>
      </c>
      <c r="B49" s="19">
        <v>4</v>
      </c>
      <c r="C49" s="19" t="s">
        <v>192</v>
      </c>
      <c r="D49" s="19" t="s">
        <v>193</v>
      </c>
      <c r="E49" s="19">
        <v>3</v>
      </c>
      <c r="F49" s="19">
        <v>3</v>
      </c>
      <c r="G49" s="19">
        <v>2</v>
      </c>
      <c r="H49" s="19">
        <v>1</v>
      </c>
      <c r="I49" s="19">
        <v>1</v>
      </c>
      <c r="J49" s="19">
        <f t="shared" si="0"/>
        <v>10</v>
      </c>
    </row>
    <row r="50" spans="1:10" ht="15.6" x14ac:dyDescent="0.3">
      <c r="A50" s="19" t="s">
        <v>180</v>
      </c>
      <c r="B50" s="19">
        <v>4</v>
      </c>
      <c r="C50" s="19" t="s">
        <v>136</v>
      </c>
      <c r="D50" s="19" t="s">
        <v>14</v>
      </c>
      <c r="E50" s="19">
        <v>3</v>
      </c>
      <c r="F50" s="19">
        <v>1</v>
      </c>
      <c r="G50" s="19">
        <v>1.5</v>
      </c>
      <c r="H50" s="19">
        <v>2</v>
      </c>
      <c r="I50" s="19">
        <v>2</v>
      </c>
      <c r="J50" s="19">
        <f t="shared" si="0"/>
        <v>9.5</v>
      </c>
    </row>
    <row r="51" spans="1:10" ht="15.6" x14ac:dyDescent="0.3">
      <c r="A51" s="19">
        <v>65</v>
      </c>
      <c r="B51" s="19">
        <v>4</v>
      </c>
      <c r="C51" s="19" t="s">
        <v>146</v>
      </c>
      <c r="D51" s="19" t="s">
        <v>147</v>
      </c>
      <c r="E51" s="19">
        <v>3.5</v>
      </c>
      <c r="F51" s="19">
        <v>0.75</v>
      </c>
      <c r="G51" s="19">
        <v>2</v>
      </c>
      <c r="H51" s="19">
        <v>2</v>
      </c>
      <c r="I51" s="19">
        <v>1</v>
      </c>
      <c r="J51" s="19">
        <f t="shared" si="0"/>
        <v>9.25</v>
      </c>
    </row>
  </sheetData>
  <autoFilter ref="A3:K5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класс</vt:lpstr>
      <vt:lpstr>4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2022-04-26T10:02:58Z</dcterms:modified>
</cp:coreProperties>
</file>